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activeTab="1"/>
  </bookViews>
  <sheets>
    <sheet name="D'OFFICE, S.A. DE C.V." sheetId="1" r:id="rId1"/>
    <sheet name="SMART OFFICE" sheetId="2" r:id="rId2"/>
  </sheets>
  <externalReferences>
    <externalReference r:id="rId5"/>
  </externalReferences>
  <definedNames>
    <definedName name="_xlnm.Print_Area" localSheetId="0">'D''OFFICE, S.A. DE C.V.'!$A$1:$H$47</definedName>
    <definedName name="_xlnm.Print_Area" localSheetId="1">'SMART OFFICE'!$A$1:$H$47</definedName>
    <definedName name="_xlnm.Print_Titles" localSheetId="0">'D''OFFICE, S.A. DE C.V.'!$1:$44</definedName>
    <definedName name="_xlnm.Print_Titles" localSheetId="1">'SMART OFFICE'!$1:$44</definedName>
    <definedName name="_xlnm.Print_Titles" localSheetId="0">'D''OFFICE, S.A. DE C.V.'!$1:$44</definedName>
    <definedName name="_xlnm.Print_Titles" localSheetId="1">'SMART OFFICE'!$1:$44</definedName>
  </definedNames>
  <calcPr fullCalcOnLoad="1"/>
</workbook>
</file>

<file path=xl/sharedStrings.xml><?xml version="1.0" encoding="utf-8"?>
<sst xmlns="http://schemas.openxmlformats.org/spreadsheetml/2006/main" count="100" uniqueCount="50">
  <si>
    <t>UNIDAD DE MEDIDA</t>
  </si>
  <si>
    <t>DESCRIPCION</t>
  </si>
  <si>
    <t xml:space="preserve">CANTIDAD           </t>
  </si>
  <si>
    <t>ESPECIFICO</t>
  </si>
  <si>
    <t xml:space="preserve"> </t>
  </si>
  <si>
    <t>SON:</t>
  </si>
  <si>
    <t>No.</t>
  </si>
  <si>
    <t>SUMINISTRANTE</t>
  </si>
  <si>
    <t>PRECIO UNITARIO CON IVA</t>
  </si>
  <si>
    <r>
      <t xml:space="preserve">ORIGINAL  :      </t>
    </r>
    <r>
      <rPr>
        <b/>
        <sz val="11"/>
        <rFont val="Times New Roman"/>
        <family val="1"/>
      </rPr>
      <t>PROVEEDOR</t>
    </r>
  </si>
  <si>
    <r>
      <t xml:space="preserve">TRIPLICADO :  </t>
    </r>
    <r>
      <rPr>
        <b/>
        <i/>
        <sz val="10"/>
        <rFont val="Times New Roman"/>
        <family val="1"/>
      </rPr>
      <t>UFI</t>
    </r>
  </si>
  <si>
    <t>FECHA………………………………:</t>
  </si>
  <si>
    <t>UNIDAD SOLICITANTE………...…:</t>
  </si>
  <si>
    <t>EJERCICIO…………………..……..:</t>
  </si>
  <si>
    <t>===================================================================</t>
  </si>
  <si>
    <t>OBSERVACION:</t>
  </si>
  <si>
    <t>ORDEN DE COMPRA</t>
  </si>
  <si>
    <t>GERENCIA DE ADQUISICIONES Y CONTRATACIONES INSTITUCIONAL</t>
  </si>
  <si>
    <t>=================</t>
  </si>
  <si>
    <r>
      <t xml:space="preserve">DUPLICADO :   </t>
    </r>
    <r>
      <rPr>
        <b/>
        <u val="single"/>
        <sz val="10"/>
        <rFont val="Times New Roman"/>
        <family val="1"/>
      </rPr>
      <t>UACI</t>
    </r>
  </si>
  <si>
    <t xml:space="preserve">VALOR
TOTAL </t>
  </si>
  <si>
    <t>C/U</t>
  </si>
  <si>
    <t>Solicito se entregue (n) el (los) producto/servicio que se detallan en la presente Orden de Compra a la GERENCIA DE ADMINISTRACION Y FINANZAS del FONAT, Ubicada en Avenida Bugambilias, No. R-6, Colonia San Francisco, San Salvador. Según detalle siguiente:</t>
  </si>
  <si>
    <t>DIRECTORA EJECUTIVA DEL FONAT</t>
  </si>
  <si>
    <r>
      <rPr>
        <b/>
        <sz val="11"/>
        <rFont val="Calibri"/>
        <family val="2"/>
      </rPr>
      <t>4)</t>
    </r>
    <r>
      <rPr>
        <sz val="11"/>
        <rFont val="Calibri"/>
        <family val="2"/>
      </rPr>
      <t xml:space="preserve"> LA FORMA DE PAGO SERA:  CREDITO A 30 DIAS</t>
    </r>
  </si>
  <si>
    <r>
      <rPr>
        <b/>
        <sz val="11"/>
        <rFont val="Calibri"/>
        <family val="2"/>
      </rPr>
      <t>5)</t>
    </r>
    <r>
      <rPr>
        <sz val="11"/>
        <rFont val="Calibri"/>
        <family val="2"/>
      </rPr>
      <t xml:space="preserve"> LA FACTURA DEBERA SER DE CONSUMIDOR FINAL A NOMBRE DE: </t>
    </r>
    <r>
      <rPr>
        <b/>
        <sz val="11"/>
        <rFont val="Calibri"/>
        <family val="2"/>
      </rPr>
      <t>FONDO PARA LA ATENCION A LAS VICTIMAS DE ACCIDENTES DE TRANSITO</t>
    </r>
  </si>
  <si>
    <t xml:space="preserve">D'OFFICE, S.A DE C.V. </t>
  </si>
  <si>
    <t>FONAT</t>
  </si>
  <si>
    <t>CONASEVI</t>
  </si>
  <si>
    <t>GERENCIA DE ADMINISTRACION Y FINANZAS</t>
  </si>
  <si>
    <r>
      <t xml:space="preserve">Proceso No: </t>
    </r>
    <r>
      <rPr>
        <b/>
        <sz val="11"/>
        <rFont val="Arial"/>
        <family val="2"/>
      </rPr>
      <t>LG-52/FONAT/2019</t>
    </r>
  </si>
  <si>
    <t>"SUMINISTRO DE MOBILIARIO PARA FONAT Y CONASEVI"</t>
  </si>
  <si>
    <t>SILLA WALTER CON BRAZOS.</t>
  </si>
  <si>
    <t>ESTANTE METALICO DE 7 ANAQUELES.</t>
  </si>
  <si>
    <t>LICDA. MARIA PAOLA BARDI DE ACOSTA</t>
  </si>
  <si>
    <r>
      <rPr>
        <b/>
        <sz val="11"/>
        <rFont val="Calibri"/>
        <family val="2"/>
      </rPr>
      <t>2)</t>
    </r>
    <r>
      <rPr>
        <sz val="11"/>
        <rFont val="Calibri"/>
        <family val="2"/>
      </rPr>
      <t xml:space="preserve">  LA ENTREGA DEL SUMINISTRO DEBERA DE REALIZARSE EN 10 DIAS HABILES POSTERIOR A LA NOTIFICACION DE ADJUDICACION POR PARTE DE LA UACI Y FIRMA Y ENTREGA DE LA ORDEN DE COMPRA.</t>
    </r>
  </si>
  <si>
    <r>
      <rPr>
        <b/>
        <sz val="11"/>
        <rFont val="Calibri"/>
        <family val="2"/>
      </rPr>
      <t>3)</t>
    </r>
    <r>
      <rPr>
        <sz val="11"/>
        <rFont val="Calibri"/>
        <family val="2"/>
      </rPr>
      <t xml:space="preserve"> EL FONAT SE RESERVA EL DERECHO DE NO ACEPTAR PRODUCTO EN MAL ESTADO O DETERIORADO.</t>
    </r>
  </si>
  <si>
    <t xml:space="preserve">SMART OFFICE, S.A DE C.V. </t>
  </si>
  <si>
    <t>SILLA DE ESPERA SIN BRAZOS MODELO V601</t>
  </si>
  <si>
    <t>ARCHIVO METALICO VERTICAL DE 4 GAVETAS MODELO 339</t>
  </si>
  <si>
    <r>
      <rPr>
        <b/>
        <sz val="11"/>
        <rFont val="Calibri"/>
        <family val="2"/>
      </rPr>
      <t>2)</t>
    </r>
    <r>
      <rPr>
        <sz val="11"/>
        <rFont val="Calibri"/>
        <family val="2"/>
      </rPr>
      <t xml:space="preserve">  LA ENTREGA DEL SUMINISTRO DEBERA DE REALIZARSE EN 05 DIAS HABILES POSTERIOR A LA NOTIFICACION DE ADJUDICACION POR PARTE DE LA UACI Y FIRMA Y ENTREGA DE LA ORDEN DE COMPRA.</t>
    </r>
  </si>
  <si>
    <t>95</t>
  </si>
  <si>
    <t>96</t>
  </si>
  <si>
    <r>
      <rPr>
        <b/>
        <sz val="11"/>
        <rFont val="Calibri"/>
        <family val="2"/>
      </rPr>
      <t>1)</t>
    </r>
    <r>
      <rPr>
        <sz val="11"/>
        <rFont val="Calibri"/>
        <family val="2"/>
      </rPr>
      <t xml:space="preserve">  LA SOCIEDAD D´OFFICE, S.A. DE C.V, DDEBERA DE PRESENTAR NOTA FIRMADA POR EL REPRESENTANTE LEGAL, EN LA CUAL HAGA CONSTAR QUE LOS ITEM ADJUDICADOS CUENTAN CON UNA GARANTIA COMO MINIMO UN AÑO POR DESPERFECTOS DE FABRICA A PARTIR DE LA RECEPCION FINAL.</t>
    </r>
  </si>
  <si>
    <t>NOTA: LA SOCIEDAD D´OFFICE, S.A. DE C.V. DEBERA DE CUMPLIR CON TODO LO ESTIPULADO EN SU OFERTA TECNICA Y ECONOMICA PARA LOS ITEMS ADJUDICADOS.</t>
  </si>
  <si>
    <t>NOTA: LA SOCIEDAD SMART OFFICE, S.A. DE C.V. DEBERA DE CUMPLIR CON TODO LO ESTIPULADO EN SU OFERTA TECNICA Y ECONOMICA PARA LOS ITEMS ADJUDICADOS.</t>
  </si>
  <si>
    <r>
      <rPr>
        <b/>
        <sz val="11"/>
        <rFont val="Calibri"/>
        <family val="2"/>
      </rPr>
      <t>1)</t>
    </r>
    <r>
      <rPr>
        <sz val="11"/>
        <rFont val="Calibri"/>
        <family val="2"/>
      </rPr>
      <t xml:space="preserve">  LA SOCIEDAD SMART OFFICE, S.A. DE C.V, DDEBERA DE PRESENTAR NOTA FIRMADA POR EL REPRESENTANTE LEGAL, EN LA CUAL HAGA CONSTAR QUE LOS ITEM ADJUDICADOS CUENTAN CON UNA GARANTIA COMO MINIMO UN AÑO POR DESPERFECTOS DE FABRICA A PARTIR DE LA RECEPCION FINAL.</t>
    </r>
  </si>
  <si>
    <t>SAN SALVADOR, 28 DE NOVIEMBRE DE 2019</t>
  </si>
  <si>
    <t>2019</t>
  </si>
  <si>
    <t>Versión Pública, Art. 30. LAIP. 
Se han suprimido datos personales.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</si>
</sst>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s>
  <fonts count="70">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sz val="8"/>
      <name val="Times New Roman"/>
      <family val="1"/>
    </font>
    <font>
      <u val="single"/>
      <sz val="10"/>
      <color indexed="12"/>
      <name val="Arial"/>
      <family val="2"/>
    </font>
    <font>
      <u val="single"/>
      <sz val="10"/>
      <color indexed="36"/>
      <name val="Arial"/>
      <family val="2"/>
    </font>
    <font>
      <sz val="12"/>
      <name val="Arial Narrow"/>
      <family val="2"/>
    </font>
    <font>
      <b/>
      <sz val="12"/>
      <name val="Arial Narrow"/>
      <family val="2"/>
    </font>
    <font>
      <sz val="10"/>
      <color indexed="8"/>
      <name val="Arial Narrow"/>
      <family val="2"/>
    </font>
    <font>
      <b/>
      <sz val="11"/>
      <name val="Arial Narrow"/>
      <family val="2"/>
    </font>
    <font>
      <sz val="11"/>
      <color indexed="8"/>
      <name val="Arial"/>
      <family val="2"/>
    </font>
    <font>
      <b/>
      <sz val="10.5"/>
      <name val="Arial Narrow"/>
      <family val="2"/>
    </font>
    <font>
      <b/>
      <sz val="22"/>
      <name val="Arial"/>
      <family val="2"/>
    </font>
    <font>
      <sz val="9"/>
      <name val="Arial Narrow"/>
      <family val="2"/>
    </font>
    <font>
      <b/>
      <sz val="11"/>
      <name val="Times New Roman"/>
      <family val="1"/>
    </font>
    <font>
      <b/>
      <i/>
      <sz val="10"/>
      <name val="Times New Roman"/>
      <family val="1"/>
    </font>
    <font>
      <sz val="12"/>
      <name val="Arial"/>
      <family val="2"/>
    </font>
    <font>
      <sz val="10"/>
      <name val="Arial Narrow"/>
      <family val="2"/>
    </font>
    <font>
      <b/>
      <u val="single"/>
      <sz val="13"/>
      <name val="Arial"/>
      <family val="2"/>
    </font>
    <font>
      <sz val="9"/>
      <name val="Calibri"/>
      <family val="2"/>
    </font>
    <font>
      <b/>
      <sz val="10"/>
      <name val="Arial Narrow"/>
      <family val="2"/>
    </font>
    <font>
      <b/>
      <u val="single"/>
      <sz val="10"/>
      <name val="Times New Roman"/>
      <family val="1"/>
    </font>
    <font>
      <b/>
      <sz val="9"/>
      <name val="Arial Narrow"/>
      <family val="2"/>
    </font>
    <font>
      <b/>
      <sz val="14"/>
      <name val="Calibri"/>
      <family val="2"/>
    </font>
    <font>
      <b/>
      <sz val="14"/>
      <name val="Arial"/>
      <family val="2"/>
    </font>
    <font>
      <sz val="11"/>
      <name val="Calibri"/>
      <family val="2"/>
    </font>
    <font>
      <sz val="12"/>
      <name val="Calibri"/>
      <family val="2"/>
    </font>
    <font>
      <b/>
      <sz val="11"/>
      <name val="Calibri"/>
      <family val="2"/>
    </font>
    <font>
      <b/>
      <sz val="12"/>
      <color indexed="8"/>
      <name val="Arial"/>
      <family val="2"/>
    </font>
    <font>
      <b/>
      <sz val="10"/>
      <name val="Arial"/>
      <family val="2"/>
    </font>
    <font>
      <b/>
      <sz val="12"/>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color indexed="63"/>
      </left>
      <right style="thin"/>
      <top>
        <color indexed="63"/>
      </top>
      <bottom>
        <color indexed="63"/>
      </bottom>
    </border>
    <border>
      <left style="thin"/>
      <right style="double"/>
      <top style="double"/>
      <bottom>
        <color indexed="63"/>
      </bottom>
    </border>
    <border>
      <left style="double"/>
      <right style="medium"/>
      <top style="medium"/>
      <bottom style="medium"/>
    </border>
    <border>
      <left style="double"/>
      <right style="thin"/>
      <top>
        <color indexed="63"/>
      </top>
      <bottom>
        <color indexed="63"/>
      </bottom>
    </border>
    <border>
      <left style="thin"/>
      <right style="double"/>
      <top>
        <color indexed="63"/>
      </top>
      <bottom>
        <color indexed="63"/>
      </botto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style="medium"/>
      <right style="double"/>
      <top style="medium"/>
      <bottom style="medium"/>
    </border>
    <border>
      <left style="double"/>
      <right/>
      <top/>
      <bottom style="double"/>
    </border>
    <border>
      <left>
        <color indexed="63"/>
      </left>
      <right>
        <color indexed="63"/>
      </right>
      <top style="double"/>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right/>
      <top/>
      <bottom style="medium"/>
    </border>
    <border>
      <left style="double"/>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right style="double"/>
      <top style="thin"/>
      <bottom style="thin"/>
    </border>
    <border>
      <left style="double"/>
      <right>
        <color indexed="63"/>
      </right>
      <top style="thin"/>
      <bottom style="thin"/>
    </border>
    <border>
      <left/>
      <right>
        <color indexed="63"/>
      </right>
      <top style="thin"/>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top/>
      <bottom style="medium"/>
    </border>
    <border>
      <left>
        <color indexed="63"/>
      </left>
      <right style="medium"/>
      <top>
        <color indexed="63"/>
      </top>
      <bottom style="medium"/>
    </border>
    <border>
      <left style="medium"/>
      <right style="thin"/>
      <top>
        <color indexed="63"/>
      </top>
      <bottom>
        <color indexed="63"/>
      </bottom>
    </border>
    <border>
      <left style="medium"/>
      <right style="thin"/>
      <top style="thin"/>
      <bottom style="medium"/>
    </border>
    <border>
      <left style="thin"/>
      <right style="double"/>
      <top style="thin"/>
      <bottom style="medium"/>
    </border>
    <border>
      <left style="medium"/>
      <right/>
      <top style="medium"/>
      <bottom style="medium"/>
    </border>
    <border>
      <left/>
      <right/>
      <top style="medium"/>
      <bottom style="medium"/>
    </border>
    <border>
      <left style="double"/>
      <right>
        <color indexed="63"/>
      </right>
      <top style="medium"/>
      <bottom style="medium"/>
    </border>
    <border>
      <left>
        <color indexed="63"/>
      </left>
      <right style="double"/>
      <top style="medium"/>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4" fillId="20"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60" fillId="0" borderId="8" applyNumberFormat="0" applyFill="0" applyAlignment="0" applyProtection="0"/>
    <xf numFmtId="0" fontId="69" fillId="0" borderId="9" applyNumberFormat="0" applyFill="0" applyAlignment="0" applyProtection="0"/>
  </cellStyleXfs>
  <cellXfs count="135">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10"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6" fillId="0" borderId="11" xfId="0" applyFont="1" applyBorder="1" applyAlignment="1">
      <alignment horizontal="center" vertical="center" wrapText="1"/>
    </xf>
    <xf numFmtId="0" fontId="13" fillId="0" borderId="12" xfId="54" applyFont="1" applyFill="1" applyBorder="1" applyAlignment="1">
      <alignment horizontal="center" vertical="center" wrapText="1"/>
      <protection/>
    </xf>
    <xf numFmtId="0" fontId="2" fillId="0" borderId="13" xfId="0" applyFont="1" applyBorder="1" applyAlignment="1">
      <alignment/>
    </xf>
    <xf numFmtId="0" fontId="15" fillId="0" borderId="10" xfId="0" applyFont="1" applyBorder="1" applyAlignment="1">
      <alignment horizontal="centerContinuous" vertical="justify"/>
    </xf>
    <xf numFmtId="0" fontId="2" fillId="0" borderId="14" xfId="0" applyFont="1" applyBorder="1" applyAlignment="1">
      <alignment/>
    </xf>
    <xf numFmtId="177" fontId="2" fillId="0" borderId="15" xfId="0" applyNumberFormat="1" applyFont="1" applyBorder="1" applyAlignment="1">
      <alignment/>
    </xf>
    <xf numFmtId="0" fontId="2" fillId="0" borderId="15"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176" fontId="12" fillId="0" borderId="18" xfId="54" applyNumberFormat="1" applyFont="1" applyFill="1" applyBorder="1" applyAlignment="1">
      <alignment horizontal="right" vertical="center"/>
      <protection/>
    </xf>
    <xf numFmtId="0" fontId="7" fillId="0" borderId="0" xfId="0" applyFont="1" applyBorder="1" applyAlignment="1">
      <alignment horizontal="left"/>
    </xf>
    <xf numFmtId="49" fontId="16" fillId="0" borderId="19" xfId="0" applyNumberFormat="1" applyFont="1" applyBorder="1" applyAlignment="1">
      <alignment/>
    </xf>
    <xf numFmtId="0" fontId="5" fillId="0" borderId="20" xfId="0" applyFont="1" applyBorder="1" applyAlignment="1">
      <alignment horizontal="center" vertical="center" wrapText="1"/>
    </xf>
    <xf numFmtId="0" fontId="13" fillId="0" borderId="21" xfId="54" applyFont="1" applyFill="1" applyBorder="1" applyAlignment="1">
      <alignment horizontal="center" vertical="center" wrapText="1"/>
      <protection/>
    </xf>
    <xf numFmtId="176" fontId="12" fillId="0" borderId="22" xfId="54" applyNumberFormat="1" applyFont="1" applyFill="1" applyBorder="1" applyAlignment="1">
      <alignment horizontal="right" vertical="center"/>
      <protection/>
    </xf>
    <xf numFmtId="0" fontId="11" fillId="0" borderId="20" xfId="54" applyFont="1" applyBorder="1" applyAlignment="1">
      <alignment horizontal="center" vertical="center"/>
      <protection/>
    </xf>
    <xf numFmtId="1" fontId="2" fillId="0" borderId="23" xfId="0" applyNumberFormat="1" applyFont="1" applyBorder="1" applyAlignment="1">
      <alignment/>
    </xf>
    <xf numFmtId="177" fontId="2" fillId="0" borderId="24" xfId="0" applyNumberFormat="1" applyFont="1" applyBorder="1" applyAlignment="1">
      <alignment/>
    </xf>
    <xf numFmtId="1" fontId="2" fillId="0" borderId="25" xfId="0" applyNumberFormat="1" applyFont="1" applyBorder="1" applyAlignment="1">
      <alignment/>
    </xf>
    <xf numFmtId="177"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177" fontId="2" fillId="0" borderId="29" xfId="0" applyNumberFormat="1" applyFont="1" applyBorder="1" applyAlignment="1">
      <alignment/>
    </xf>
    <xf numFmtId="177" fontId="2" fillId="0" borderId="30" xfId="0" applyNumberFormat="1" applyFont="1" applyBorder="1" applyAlignment="1">
      <alignment/>
    </xf>
    <xf numFmtId="0" fontId="4" fillId="0" borderId="31" xfId="0" applyFont="1" applyBorder="1" applyAlignment="1">
      <alignment horizontal="centerContinuous" vertical="justify" wrapText="1"/>
    </xf>
    <xf numFmtId="0" fontId="21" fillId="0" borderId="21" xfId="54" applyFont="1" applyFill="1" applyBorder="1" applyAlignment="1">
      <alignment horizontal="center" vertical="center" wrapText="1"/>
      <protection/>
    </xf>
    <xf numFmtId="0" fontId="21" fillId="0" borderId="12" xfId="54" applyFont="1" applyFill="1" applyBorder="1" applyAlignment="1">
      <alignment horizontal="center" vertical="center" wrapText="1"/>
      <protection/>
    </xf>
    <xf numFmtId="1" fontId="2" fillId="0" borderId="32" xfId="0" applyNumberFormat="1" applyFont="1" applyBorder="1" applyAlignment="1">
      <alignment/>
    </xf>
    <xf numFmtId="0" fontId="2" fillId="0" borderId="29" xfId="0" applyFont="1" applyBorder="1" applyAlignment="1">
      <alignment/>
    </xf>
    <xf numFmtId="0" fontId="2" fillId="0" borderId="29" xfId="0" applyFont="1" applyBorder="1" applyAlignment="1">
      <alignment/>
    </xf>
    <xf numFmtId="0" fontId="24" fillId="0" borderId="18" xfId="0" applyFont="1" applyBorder="1" applyAlignment="1" quotePrefix="1">
      <alignment horizontal="right" vertical="center" wrapText="1"/>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176" fontId="27" fillId="0" borderId="31" xfId="54" applyNumberFormat="1" applyFont="1" applyBorder="1" applyAlignment="1">
      <alignment horizontal="center" vertical="center"/>
      <protection/>
    </xf>
    <xf numFmtId="0" fontId="23" fillId="0" borderId="0" xfId="0" applyFont="1" applyBorder="1" applyAlignment="1">
      <alignment horizontal="justify" vertical="justify" wrapText="1"/>
    </xf>
    <xf numFmtId="177" fontId="3" fillId="0" borderId="33" xfId="0" applyNumberFormat="1" applyFont="1" applyBorder="1" applyAlignment="1">
      <alignment horizontal="right"/>
    </xf>
    <xf numFmtId="176" fontId="52" fillId="0" borderId="22" xfId="54" applyNumberFormat="1" applyFont="1" applyFill="1" applyBorder="1" applyAlignment="1">
      <alignment horizontal="right" vertical="center"/>
      <protection/>
    </xf>
    <xf numFmtId="0" fontId="34" fillId="0" borderId="34" xfId="0" applyFont="1" applyBorder="1" applyAlignment="1">
      <alignment horizontal="center" vertical="center" wrapText="1"/>
    </xf>
    <xf numFmtId="0" fontId="2" fillId="0" borderId="35" xfId="0" applyFont="1" applyBorder="1" applyAlignment="1">
      <alignment horizontal="center" vertical="center" wrapText="1"/>
    </xf>
    <xf numFmtId="176" fontId="30" fillId="0" borderId="35" xfId="54" applyNumberFormat="1" applyFont="1" applyFill="1" applyBorder="1" applyAlignment="1">
      <alignment horizontal="right" vertical="center"/>
      <protection/>
    </xf>
    <xf numFmtId="176" fontId="52" fillId="0" borderId="36" xfId="54" applyNumberFormat="1" applyFont="1" applyFill="1" applyBorder="1" applyAlignment="1">
      <alignment horizontal="right" vertical="center"/>
      <protection/>
    </xf>
    <xf numFmtId="0" fontId="13" fillId="0" borderId="37" xfId="54" applyFont="1" applyFill="1" applyBorder="1" applyAlignment="1">
      <alignment horizontal="center" vertical="center" wrapText="1"/>
      <protection/>
    </xf>
    <xf numFmtId="0" fontId="17" fillId="0" borderId="38" xfId="0" applyFont="1" applyBorder="1" applyAlignment="1">
      <alignment horizontal="center" vertical="top"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22" fillId="0" borderId="0" xfId="0" applyFont="1" applyAlignment="1">
      <alignment horizontal="center"/>
    </xf>
    <xf numFmtId="0" fontId="16" fillId="0" borderId="39" xfId="0" applyFont="1" applyBorder="1" applyAlignment="1">
      <alignment horizontal="center"/>
    </xf>
    <xf numFmtId="0" fontId="16" fillId="0" borderId="40" xfId="0" applyFont="1" applyBorder="1" applyAlignment="1">
      <alignment horizontal="center"/>
    </xf>
    <xf numFmtId="177" fontId="20" fillId="0" borderId="34" xfId="0" applyNumberFormat="1" applyFont="1" applyFill="1" applyBorder="1" applyAlignment="1">
      <alignment horizontal="center" vertical="center" wrapText="1"/>
    </xf>
    <xf numFmtId="177" fontId="20" fillId="0" borderId="35" xfId="0" applyNumberFormat="1" applyFont="1" applyFill="1" applyBorder="1" applyAlignment="1">
      <alignment horizontal="center" vertical="center" wrapText="1"/>
    </xf>
    <xf numFmtId="49" fontId="3" fillId="0" borderId="41" xfId="0" applyNumberFormat="1" applyFont="1" applyBorder="1" applyAlignment="1">
      <alignment horizontal="left" vertical="center"/>
    </xf>
    <xf numFmtId="49" fontId="3" fillId="0" borderId="42" xfId="0" applyNumberFormat="1" applyFont="1" applyBorder="1" applyAlignment="1">
      <alignment horizontal="left" vertical="center"/>
    </xf>
    <xf numFmtId="0" fontId="2" fillId="0" borderId="41" xfId="0" applyFont="1" applyBorder="1" applyAlignment="1">
      <alignment horizontal="center"/>
    </xf>
    <xf numFmtId="0" fontId="2" fillId="0" borderId="43" xfId="0" applyFont="1" applyBorder="1" applyAlignment="1">
      <alignment horizontal="center"/>
    </xf>
    <xf numFmtId="177" fontId="20" fillId="0" borderId="44" xfId="0" applyNumberFormat="1" applyFont="1" applyFill="1" applyBorder="1" applyAlignment="1">
      <alignment horizontal="center" vertical="center" wrapText="1"/>
    </xf>
    <xf numFmtId="177" fontId="20" fillId="0" borderId="45" xfId="0" applyNumberFormat="1" applyFont="1" applyFill="1" applyBorder="1" applyAlignment="1">
      <alignment horizontal="center" vertical="center" wrapText="1"/>
    </xf>
    <xf numFmtId="177" fontId="20" fillId="0" borderId="42" xfId="0" applyNumberFormat="1" applyFont="1" applyFill="1" applyBorder="1" applyAlignment="1">
      <alignment horizontal="center" vertical="center" wrapText="1"/>
    </xf>
    <xf numFmtId="0" fontId="11" fillId="0" borderId="41" xfId="0" applyFont="1" applyBorder="1" applyAlignment="1">
      <alignment horizontal="left" vertical="center"/>
    </xf>
    <xf numFmtId="0" fontId="11" fillId="0" borderId="45" xfId="0" applyFont="1" applyBorder="1" applyAlignment="1">
      <alignment horizontal="left"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28" fillId="0" borderId="50" xfId="54" applyFont="1" applyBorder="1" applyAlignment="1">
      <alignment horizontal="center" vertical="center"/>
      <protection/>
    </xf>
    <xf numFmtId="0" fontId="28" fillId="0" borderId="51" xfId="54" applyFont="1" applyBorder="1" applyAlignment="1">
      <alignment horizontal="center" vertical="center"/>
      <protection/>
    </xf>
    <xf numFmtId="0" fontId="28" fillId="0" borderId="52" xfId="54" applyFont="1" applyBorder="1" applyAlignment="1">
      <alignment horizontal="center" vertical="center"/>
      <protection/>
    </xf>
    <xf numFmtId="0" fontId="28" fillId="0" borderId="53" xfId="54" applyFont="1" applyBorder="1" applyAlignment="1">
      <alignment horizontal="center" vertical="center"/>
      <protection/>
    </xf>
    <xf numFmtId="0" fontId="28" fillId="0" borderId="38" xfId="54" applyFont="1" applyBorder="1" applyAlignment="1">
      <alignment horizontal="center" vertical="center"/>
      <protection/>
    </xf>
    <xf numFmtId="0" fontId="28" fillId="0" borderId="54" xfId="54" applyFont="1" applyBorder="1" applyAlignment="1">
      <alignment horizontal="center" vertical="center"/>
      <protection/>
    </xf>
    <xf numFmtId="0" fontId="14" fillId="32" borderId="55" xfId="54" applyFont="1" applyFill="1" applyBorder="1" applyAlignment="1">
      <alignment horizontal="left" vertical="center"/>
      <protection/>
    </xf>
    <xf numFmtId="0" fontId="14" fillId="32" borderId="22" xfId="54" applyFont="1" applyFill="1" applyBorder="1" applyAlignment="1">
      <alignment horizontal="left" vertical="center"/>
      <protection/>
    </xf>
    <xf numFmtId="0" fontId="14" fillId="32" borderId="56" xfId="54" applyFont="1" applyFill="1" applyBorder="1" applyAlignment="1">
      <alignment horizontal="left" vertical="center"/>
      <protection/>
    </xf>
    <xf numFmtId="0" fontId="14" fillId="32" borderId="57" xfId="54" applyFont="1" applyFill="1" applyBorder="1" applyAlignment="1">
      <alignment horizontal="left" vertical="center"/>
      <protection/>
    </xf>
    <xf numFmtId="0" fontId="27" fillId="0" borderId="58" xfId="54" applyFont="1" applyBorder="1" applyAlignment="1">
      <alignment horizontal="center" vertical="center"/>
      <protection/>
    </xf>
    <xf numFmtId="0" fontId="27" fillId="0" borderId="59" xfId="54" applyFont="1" applyBorder="1" applyAlignment="1">
      <alignment horizontal="center" vertical="center"/>
      <protection/>
    </xf>
    <xf numFmtId="0" fontId="27" fillId="0" borderId="11" xfId="54" applyFont="1" applyBorder="1" applyAlignment="1">
      <alignment horizontal="center" vertical="center"/>
      <protection/>
    </xf>
    <xf numFmtId="0" fontId="32" fillId="0" borderId="60" xfId="54" applyFont="1" applyBorder="1" applyAlignment="1">
      <alignment horizontal="justify" vertical="center" wrapText="1"/>
      <protection/>
    </xf>
    <xf numFmtId="0" fontId="32" fillId="0" borderId="59" xfId="54" applyFont="1" applyBorder="1" applyAlignment="1">
      <alignment horizontal="justify" vertical="center" wrapText="1"/>
      <protection/>
    </xf>
    <xf numFmtId="0" fontId="32" fillId="0" borderId="61" xfId="54" applyFont="1" applyBorder="1" applyAlignment="1">
      <alignment horizontal="justify" vertical="center" wrapText="1"/>
      <protection/>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1" xfId="0" applyFont="1" applyBorder="1" applyAlignment="1">
      <alignment horizontal="center" vertical="center"/>
    </xf>
    <xf numFmtId="0" fontId="30" fillId="0" borderId="35" xfId="0" applyFont="1" applyBorder="1" applyAlignment="1">
      <alignment horizontal="justify" vertical="center" wrapText="1"/>
    </xf>
    <xf numFmtId="0" fontId="26" fillId="0" borderId="37" xfId="0" applyFont="1" applyBorder="1" applyAlignment="1" quotePrefix="1">
      <alignment horizontal="center" vertical="center" wrapText="1"/>
    </xf>
    <xf numFmtId="0" fontId="26" fillId="0" borderId="0" xfId="0" applyFont="1" applyBorder="1" applyAlignment="1" quotePrefix="1">
      <alignment horizontal="center" vertical="center" wrapText="1"/>
    </xf>
    <xf numFmtId="0" fontId="26" fillId="0" borderId="18" xfId="0" applyFont="1" applyBorder="1" applyAlignment="1" quotePrefix="1">
      <alignment horizontal="center" vertical="center" wrapText="1"/>
    </xf>
    <xf numFmtId="0" fontId="30" fillId="0" borderId="35" xfId="0" applyFont="1" applyBorder="1" applyAlignment="1">
      <alignment horizontal="left" vertical="center" wrapTex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0" fontId="35" fillId="0" borderId="64"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3" xfId="0" applyFont="1" applyBorder="1" applyAlignment="1">
      <alignment horizontal="center" vertical="center" wrapText="1"/>
    </xf>
    <xf numFmtId="0" fontId="11" fillId="0" borderId="23"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0" fontId="10" fillId="0" borderId="24" xfId="54" applyFont="1" applyFill="1" applyBorder="1" applyAlignment="1">
      <alignment horizontal="left" vertical="center" wrapText="1"/>
      <protection/>
    </xf>
    <xf numFmtId="0" fontId="10" fillId="0" borderId="25" xfId="54" applyFont="1" applyFill="1" applyBorder="1" applyAlignment="1">
      <alignment horizontal="left" vertical="center" wrapText="1"/>
      <protection/>
    </xf>
    <xf numFmtId="0" fontId="10" fillId="0" borderId="0" xfId="54" applyFont="1" applyFill="1" applyBorder="1" applyAlignment="1">
      <alignment horizontal="left" vertical="center" wrapText="1"/>
      <protection/>
    </xf>
    <xf numFmtId="0" fontId="10" fillId="0" borderId="26" xfId="54" applyFont="1" applyFill="1" applyBorder="1" applyAlignment="1">
      <alignment horizontal="left" vertical="center" wrapText="1"/>
      <protection/>
    </xf>
    <xf numFmtId="0" fontId="4" fillId="0" borderId="2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177" fontId="4" fillId="0" borderId="13" xfId="0" applyNumberFormat="1" applyFont="1" applyBorder="1" applyAlignment="1">
      <alignment horizontal="center"/>
    </xf>
    <xf numFmtId="177" fontId="4" fillId="0" borderId="0" xfId="0" applyNumberFormat="1" applyFont="1" applyBorder="1" applyAlignment="1">
      <alignment horizontal="center"/>
    </xf>
    <xf numFmtId="177" fontId="4" fillId="0" borderId="26" xfId="0" applyNumberFormat="1" applyFont="1" applyBorder="1" applyAlignment="1">
      <alignment horizontal="center"/>
    </xf>
    <xf numFmtId="0" fontId="2" fillId="0" borderId="25" xfId="0" applyFont="1" applyBorder="1" applyAlignment="1">
      <alignment horizontal="center"/>
    </xf>
    <xf numFmtId="0" fontId="2" fillId="0" borderId="0" xfId="0" applyFont="1" applyBorder="1" applyAlignment="1">
      <alignment horizontal="center"/>
    </xf>
    <xf numFmtId="0" fontId="31" fillId="0" borderId="37" xfId="0" applyFont="1" applyBorder="1" applyAlignment="1">
      <alignment horizontal="justify" vertical="justify" wrapText="1"/>
    </xf>
    <xf numFmtId="0" fontId="31" fillId="0" borderId="0" xfId="0" applyFont="1" applyBorder="1" applyAlignment="1">
      <alignment horizontal="justify" vertical="justify" wrapText="1"/>
    </xf>
    <xf numFmtId="0" fontId="31" fillId="0" borderId="18" xfId="0" applyFont="1" applyBorder="1" applyAlignment="1">
      <alignment horizontal="justify" vertical="justify" wrapText="1"/>
    </xf>
    <xf numFmtId="0" fontId="29" fillId="0" borderId="37" xfId="0" applyFont="1" applyBorder="1" applyAlignment="1">
      <alignment horizontal="justify" vertical="justify" wrapText="1"/>
    </xf>
    <xf numFmtId="0" fontId="29" fillId="0" borderId="0" xfId="0" applyFont="1" applyBorder="1" applyAlignment="1">
      <alignment horizontal="justify" vertical="justify" wrapText="1"/>
    </xf>
    <xf numFmtId="0" fontId="29" fillId="0" borderId="18" xfId="0" applyFont="1" applyBorder="1" applyAlignment="1">
      <alignment horizontal="justify" vertical="justify" wrapText="1"/>
    </xf>
    <xf numFmtId="0" fontId="29" fillId="0" borderId="37" xfId="0" applyFont="1" applyBorder="1" applyAlignment="1">
      <alignment horizontal="left" vertical="center" wrapText="1"/>
    </xf>
    <xf numFmtId="0" fontId="29" fillId="0" borderId="0" xfId="0" applyFont="1" applyBorder="1" applyAlignment="1">
      <alignment horizontal="left" vertical="center" wrapText="1"/>
    </xf>
    <xf numFmtId="0" fontId="29" fillId="0" borderId="18" xfId="0" applyFont="1" applyBorder="1" applyAlignment="1">
      <alignment horizontal="left" vertical="center" wrapText="1"/>
    </xf>
    <xf numFmtId="0" fontId="29" fillId="0" borderId="37" xfId="0" applyFont="1" applyBorder="1" applyAlignment="1">
      <alignment horizontal="justify" vertical="center" wrapText="1"/>
    </xf>
    <xf numFmtId="0" fontId="29" fillId="0" borderId="0" xfId="0" applyFont="1" applyBorder="1" applyAlignment="1">
      <alignment horizontal="justify" vertical="center" wrapText="1"/>
    </xf>
    <xf numFmtId="0" fontId="29" fillId="0" borderId="18" xfId="0" applyFont="1" applyBorder="1" applyAlignment="1">
      <alignment horizontal="justify" vertical="center" wrapText="1"/>
    </xf>
    <xf numFmtId="0" fontId="26" fillId="0" borderId="41" xfId="0" applyFont="1" applyBorder="1" applyAlignment="1" quotePrefix="1">
      <alignment horizontal="center" vertical="center" wrapText="1"/>
    </xf>
    <xf numFmtId="0" fontId="26" fillId="0" borderId="45" xfId="0" applyFont="1" applyBorder="1" applyAlignment="1" quotePrefix="1">
      <alignment horizontal="center" vertical="center" wrapText="1"/>
    </xf>
    <xf numFmtId="0" fontId="26" fillId="0" borderId="42" xfId="0" applyFont="1" applyBorder="1" applyAlignment="1" quotePrefix="1">
      <alignment horizontal="center" vertical="center" wrapText="1"/>
    </xf>
    <xf numFmtId="1" fontId="2" fillId="0" borderId="0" xfId="0" applyNumberFormat="1" applyFont="1" applyAlignment="1">
      <alignment horizontal="center"/>
    </xf>
    <xf numFmtId="1" fontId="2" fillId="0" borderId="0" xfId="0" applyNumberFormat="1" applyFont="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619125</xdr:colOff>
      <xdr:row>7</xdr:row>
      <xdr:rowOff>0</xdr:rowOff>
    </xdr:to>
    <xdr:sp>
      <xdr:nvSpPr>
        <xdr:cNvPr id="1" name="Rectangle 7"/>
        <xdr:cNvSpPr>
          <a:spLocks/>
        </xdr:cNvSpPr>
      </xdr:nvSpPr>
      <xdr:spPr>
        <a:xfrm>
          <a:off x="0" y="281940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0</xdr:rowOff>
    </xdr:from>
    <xdr:to>
      <xdr:col>0</xdr:col>
      <xdr:colOff>619125</xdr:colOff>
      <xdr:row>7</xdr:row>
      <xdr:rowOff>0</xdr:rowOff>
    </xdr:to>
    <xdr:sp>
      <xdr:nvSpPr>
        <xdr:cNvPr id="2" name="Rectangle 16"/>
        <xdr:cNvSpPr>
          <a:spLocks/>
        </xdr:cNvSpPr>
      </xdr:nvSpPr>
      <xdr:spPr>
        <a:xfrm>
          <a:off x="0" y="281940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7</xdr:row>
      <xdr:rowOff>0</xdr:rowOff>
    </xdr:from>
    <xdr:to>
      <xdr:col>5</xdr:col>
      <xdr:colOff>0</xdr:colOff>
      <xdr:row>7</xdr:row>
      <xdr:rowOff>0</xdr:rowOff>
    </xdr:to>
    <xdr:sp>
      <xdr:nvSpPr>
        <xdr:cNvPr id="3" name="Rectangle 17"/>
        <xdr:cNvSpPr>
          <a:spLocks/>
        </xdr:cNvSpPr>
      </xdr:nvSpPr>
      <xdr:spPr>
        <a:xfrm>
          <a:off x="619125" y="2819400"/>
          <a:ext cx="4057650"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23</xdr:row>
      <xdr:rowOff>142875</xdr:rowOff>
    </xdr:from>
    <xdr:to>
      <xdr:col>8</xdr:col>
      <xdr:colOff>0</xdr:colOff>
      <xdr:row>32</xdr:row>
      <xdr:rowOff>200025</xdr:rowOff>
    </xdr:to>
    <xdr:sp>
      <xdr:nvSpPr>
        <xdr:cNvPr id="4" name="Conector recto 5"/>
        <xdr:cNvSpPr>
          <a:spLocks/>
        </xdr:cNvSpPr>
      </xdr:nvSpPr>
      <xdr:spPr>
        <a:xfrm>
          <a:off x="28575" y="8201025"/>
          <a:ext cx="8210550" cy="2505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23</xdr:row>
      <xdr:rowOff>114300</xdr:rowOff>
    </xdr:from>
    <xdr:to>
      <xdr:col>8</xdr:col>
      <xdr:colOff>9525</xdr:colOff>
      <xdr:row>23</xdr:row>
      <xdr:rowOff>152400</xdr:rowOff>
    </xdr:to>
    <xdr:sp>
      <xdr:nvSpPr>
        <xdr:cNvPr id="5" name="Conector recto 8"/>
        <xdr:cNvSpPr>
          <a:spLocks/>
        </xdr:cNvSpPr>
      </xdr:nvSpPr>
      <xdr:spPr>
        <a:xfrm>
          <a:off x="9525" y="8172450"/>
          <a:ext cx="8239125"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428625</xdr:colOff>
      <xdr:row>0</xdr:row>
      <xdr:rowOff>0</xdr:rowOff>
    </xdr:from>
    <xdr:to>
      <xdr:col>5</xdr:col>
      <xdr:colOff>990600</xdr:colOff>
      <xdr:row>0</xdr:row>
      <xdr:rowOff>1219200</xdr:rowOff>
    </xdr:to>
    <xdr:pic>
      <xdr:nvPicPr>
        <xdr:cNvPr id="6" name="Imagen 10"/>
        <xdr:cNvPicPr preferRelativeResize="1">
          <a:picLocks noChangeAspect="1"/>
        </xdr:cNvPicPr>
      </xdr:nvPicPr>
      <xdr:blipFill>
        <a:blip r:embed="rId1"/>
        <a:stretch>
          <a:fillRect/>
        </a:stretch>
      </xdr:blipFill>
      <xdr:spPr>
        <a:xfrm>
          <a:off x="2533650" y="0"/>
          <a:ext cx="31337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619125</xdr:colOff>
      <xdr:row>7</xdr:row>
      <xdr:rowOff>0</xdr:rowOff>
    </xdr:to>
    <xdr:sp>
      <xdr:nvSpPr>
        <xdr:cNvPr id="1" name="Rectangle 7"/>
        <xdr:cNvSpPr>
          <a:spLocks/>
        </xdr:cNvSpPr>
      </xdr:nvSpPr>
      <xdr:spPr>
        <a:xfrm>
          <a:off x="0" y="281940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0</xdr:rowOff>
    </xdr:from>
    <xdr:to>
      <xdr:col>0</xdr:col>
      <xdr:colOff>619125</xdr:colOff>
      <xdr:row>7</xdr:row>
      <xdr:rowOff>0</xdr:rowOff>
    </xdr:to>
    <xdr:sp>
      <xdr:nvSpPr>
        <xdr:cNvPr id="2" name="Rectangle 16"/>
        <xdr:cNvSpPr>
          <a:spLocks/>
        </xdr:cNvSpPr>
      </xdr:nvSpPr>
      <xdr:spPr>
        <a:xfrm>
          <a:off x="0" y="281940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7</xdr:row>
      <xdr:rowOff>0</xdr:rowOff>
    </xdr:from>
    <xdr:to>
      <xdr:col>5</xdr:col>
      <xdr:colOff>0</xdr:colOff>
      <xdr:row>7</xdr:row>
      <xdr:rowOff>0</xdr:rowOff>
    </xdr:to>
    <xdr:sp>
      <xdr:nvSpPr>
        <xdr:cNvPr id="3" name="Rectangle 17"/>
        <xdr:cNvSpPr>
          <a:spLocks/>
        </xdr:cNvSpPr>
      </xdr:nvSpPr>
      <xdr:spPr>
        <a:xfrm>
          <a:off x="619125" y="2819400"/>
          <a:ext cx="4057650"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21</xdr:row>
      <xdr:rowOff>142875</xdr:rowOff>
    </xdr:from>
    <xdr:to>
      <xdr:col>8</xdr:col>
      <xdr:colOff>0</xdr:colOff>
      <xdr:row>32</xdr:row>
      <xdr:rowOff>200025</xdr:rowOff>
    </xdr:to>
    <xdr:sp>
      <xdr:nvSpPr>
        <xdr:cNvPr id="4" name="Conector recto 4"/>
        <xdr:cNvSpPr>
          <a:spLocks/>
        </xdr:cNvSpPr>
      </xdr:nvSpPr>
      <xdr:spPr>
        <a:xfrm>
          <a:off x="28575" y="7762875"/>
          <a:ext cx="8210550" cy="2752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21</xdr:row>
      <xdr:rowOff>114300</xdr:rowOff>
    </xdr:from>
    <xdr:to>
      <xdr:col>8</xdr:col>
      <xdr:colOff>9525</xdr:colOff>
      <xdr:row>21</xdr:row>
      <xdr:rowOff>152400</xdr:rowOff>
    </xdr:to>
    <xdr:sp>
      <xdr:nvSpPr>
        <xdr:cNvPr id="5" name="Conector recto 5"/>
        <xdr:cNvSpPr>
          <a:spLocks/>
        </xdr:cNvSpPr>
      </xdr:nvSpPr>
      <xdr:spPr>
        <a:xfrm>
          <a:off x="9525" y="7734300"/>
          <a:ext cx="8239125"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428625</xdr:colOff>
      <xdr:row>0</xdr:row>
      <xdr:rowOff>0</xdr:rowOff>
    </xdr:from>
    <xdr:to>
      <xdr:col>5</xdr:col>
      <xdr:colOff>990600</xdr:colOff>
      <xdr:row>0</xdr:row>
      <xdr:rowOff>1219200</xdr:rowOff>
    </xdr:to>
    <xdr:pic>
      <xdr:nvPicPr>
        <xdr:cNvPr id="6" name="Imagen 10"/>
        <xdr:cNvPicPr preferRelativeResize="1">
          <a:picLocks noChangeAspect="1"/>
        </xdr:cNvPicPr>
      </xdr:nvPicPr>
      <xdr:blipFill>
        <a:blip r:embed="rId1"/>
        <a:stretch>
          <a:fillRect/>
        </a:stretch>
      </xdr:blipFill>
      <xdr:spPr>
        <a:xfrm>
          <a:off x="2533650" y="0"/>
          <a:ext cx="3133725" cy="1219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S.A.%20DE%20C.V.'"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tabColor indexed="39"/>
  </sheetPr>
  <dimension ref="A1:J50"/>
  <sheetViews>
    <sheetView zoomScaleSheetLayoutView="115" workbookViewId="0" topLeftCell="A1">
      <selection activeCell="J5" sqref="J5"/>
    </sheetView>
  </sheetViews>
  <sheetFormatPr defaultColWidth="11.421875" defaultRowHeight="12.75"/>
  <cols>
    <col min="1" max="1" width="9.28125" style="6" customWidth="1"/>
    <col min="2" max="2" width="10.7109375" style="1" customWidth="1"/>
    <col min="3" max="3" width="11.57421875" style="1" customWidth="1"/>
    <col min="4" max="4" width="7.421875" style="2" customWidth="1"/>
    <col min="5" max="5" width="31.140625" style="2" customWidth="1"/>
    <col min="6" max="6" width="20.00390625" style="2" customWidth="1"/>
    <col min="7" max="7" width="16.140625" style="8" customWidth="1"/>
    <col min="8" max="8" width="17.28125" style="8" customWidth="1"/>
    <col min="9" max="16384" width="11.421875" style="1" customWidth="1"/>
  </cols>
  <sheetData>
    <row r="1" spans="1:3" ht="101.25" customHeight="1">
      <c r="A1" s="134" t="s">
        <v>49</v>
      </c>
      <c r="B1" s="133"/>
      <c r="C1" s="133"/>
    </row>
    <row r="2" spans="1:8" ht="18.75" customHeight="1">
      <c r="A2" s="56" t="s">
        <v>17</v>
      </c>
      <c r="B2" s="56"/>
      <c r="C2" s="56"/>
      <c r="D2" s="56"/>
      <c r="E2" s="56"/>
      <c r="F2" s="56"/>
      <c r="G2" s="56"/>
      <c r="H2" s="56"/>
    </row>
    <row r="3" ht="15" thickBot="1"/>
    <row r="4" spans="1:8" ht="28.5" thickTop="1">
      <c r="A4" s="57" t="s">
        <v>16</v>
      </c>
      <c r="B4" s="58"/>
      <c r="C4" s="58"/>
      <c r="D4" s="58"/>
      <c r="E4" s="58"/>
      <c r="F4" s="58"/>
      <c r="G4" s="46" t="s">
        <v>6</v>
      </c>
      <c r="H4" s="22" t="s">
        <v>41</v>
      </c>
    </row>
    <row r="5" spans="1:10" ht="20.25">
      <c r="A5" s="59" t="s">
        <v>13</v>
      </c>
      <c r="B5" s="60"/>
      <c r="C5" s="60"/>
      <c r="D5" s="60"/>
      <c r="E5" s="61" t="s">
        <v>48</v>
      </c>
      <c r="F5" s="62"/>
      <c r="G5" s="63" t="s">
        <v>30</v>
      </c>
      <c r="H5" s="64"/>
      <c r="J5" s="1" t="s">
        <v>4</v>
      </c>
    </row>
    <row r="6" spans="1:10" ht="19.5" customHeight="1">
      <c r="A6" s="65" t="s">
        <v>12</v>
      </c>
      <c r="B6" s="66"/>
      <c r="C6" s="66"/>
      <c r="D6" s="67"/>
      <c r="E6" s="68" t="s">
        <v>29</v>
      </c>
      <c r="F6" s="69"/>
      <c r="G6" s="70" t="s">
        <v>31</v>
      </c>
      <c r="H6" s="71"/>
      <c r="J6" s="1" t="s">
        <v>4</v>
      </c>
    </row>
    <row r="7" spans="1:10" ht="18.75" customHeight="1">
      <c r="A7" s="65" t="s">
        <v>11</v>
      </c>
      <c r="B7" s="66"/>
      <c r="C7" s="66"/>
      <c r="D7" s="67"/>
      <c r="E7" s="68" t="s">
        <v>47</v>
      </c>
      <c r="F7" s="69"/>
      <c r="G7" s="72"/>
      <c r="H7" s="73"/>
      <c r="I7" s="4"/>
      <c r="J7" s="1" t="s">
        <v>4</v>
      </c>
    </row>
    <row r="8" spans="1:10" ht="16.5" customHeight="1">
      <c r="A8" s="74" t="s">
        <v>26</v>
      </c>
      <c r="B8" s="75"/>
      <c r="C8" s="75"/>
      <c r="D8" s="75"/>
      <c r="E8" s="75"/>
      <c r="F8" s="76"/>
      <c r="G8" s="80"/>
      <c r="H8" s="81"/>
      <c r="J8" s="1" t="s">
        <v>4</v>
      </c>
    </row>
    <row r="9" spans="1:10" ht="17.25" customHeight="1" thickBot="1">
      <c r="A9" s="77"/>
      <c r="B9" s="78"/>
      <c r="C9" s="78"/>
      <c r="D9" s="78"/>
      <c r="E9" s="78"/>
      <c r="F9" s="79"/>
      <c r="G9" s="82"/>
      <c r="H9" s="83"/>
      <c r="J9" s="1" t="s">
        <v>4</v>
      </c>
    </row>
    <row r="10" spans="1:8" ht="51" customHeight="1" thickBot="1">
      <c r="A10" s="87" t="s">
        <v>22</v>
      </c>
      <c r="B10" s="88"/>
      <c r="C10" s="88"/>
      <c r="D10" s="88"/>
      <c r="E10" s="88"/>
      <c r="F10" s="88"/>
      <c r="G10" s="88"/>
      <c r="H10" s="89"/>
    </row>
    <row r="11" spans="1:10" ht="30.75" thickBot="1">
      <c r="A11" s="23" t="s">
        <v>2</v>
      </c>
      <c r="B11" s="3" t="s">
        <v>3</v>
      </c>
      <c r="C11" s="10" t="s">
        <v>0</v>
      </c>
      <c r="D11" s="90" t="s">
        <v>1</v>
      </c>
      <c r="E11" s="91"/>
      <c r="F11" s="92"/>
      <c r="G11" s="13" t="s">
        <v>8</v>
      </c>
      <c r="H11" s="35" t="s">
        <v>20</v>
      </c>
      <c r="J11" s="1" t="s">
        <v>4</v>
      </c>
    </row>
    <row r="12" spans="1:8" ht="11.25" customHeight="1">
      <c r="A12" s="98" t="s">
        <v>27</v>
      </c>
      <c r="B12" s="99"/>
      <c r="C12" s="99"/>
      <c r="D12" s="99"/>
      <c r="E12" s="99"/>
      <c r="F12" s="99"/>
      <c r="G12" s="99"/>
      <c r="H12" s="100"/>
    </row>
    <row r="13" spans="1:8" ht="23.25" customHeight="1">
      <c r="A13" s="48">
        <v>3</v>
      </c>
      <c r="B13" s="49">
        <v>61101</v>
      </c>
      <c r="C13" s="49" t="s">
        <v>21</v>
      </c>
      <c r="D13" s="93" t="s">
        <v>32</v>
      </c>
      <c r="E13" s="93"/>
      <c r="F13" s="93"/>
      <c r="G13" s="50">
        <v>70</v>
      </c>
      <c r="H13" s="51">
        <f>AVERAGE(G13*A13)</f>
        <v>210</v>
      </c>
    </row>
    <row r="14" spans="1:8" ht="33" customHeight="1">
      <c r="A14" s="48">
        <v>4</v>
      </c>
      <c r="B14" s="49">
        <v>61101</v>
      </c>
      <c r="C14" s="49" t="s">
        <v>21</v>
      </c>
      <c r="D14" s="97" t="s">
        <v>33</v>
      </c>
      <c r="E14" s="97"/>
      <c r="F14" s="97"/>
      <c r="G14" s="50">
        <v>250</v>
      </c>
      <c r="H14" s="51">
        <f>AVERAGE(G14*A14)</f>
        <v>1000</v>
      </c>
    </row>
    <row r="15" spans="1:8" ht="11.25" customHeight="1">
      <c r="A15" s="101" t="s">
        <v>28</v>
      </c>
      <c r="B15" s="102"/>
      <c r="C15" s="102"/>
      <c r="D15" s="102"/>
      <c r="E15" s="102"/>
      <c r="F15" s="102"/>
      <c r="G15" s="102"/>
      <c r="H15" s="103"/>
    </row>
    <row r="16" spans="1:8" ht="17.25" customHeight="1">
      <c r="A16" s="48">
        <v>5</v>
      </c>
      <c r="B16" s="49">
        <v>61101</v>
      </c>
      <c r="C16" s="49" t="s">
        <v>21</v>
      </c>
      <c r="D16" s="93" t="s">
        <v>32</v>
      </c>
      <c r="E16" s="93"/>
      <c r="F16" s="93"/>
      <c r="G16" s="50">
        <v>70</v>
      </c>
      <c r="H16" s="51">
        <f>AVERAGE(G16*A16)</f>
        <v>350</v>
      </c>
    </row>
    <row r="17" spans="1:8" ht="9.75" customHeight="1">
      <c r="A17" s="42"/>
      <c r="B17" s="43"/>
      <c r="C17" s="43"/>
      <c r="D17" s="94" t="s">
        <v>14</v>
      </c>
      <c r="E17" s="95"/>
      <c r="F17" s="96"/>
      <c r="G17" s="41" t="s">
        <v>18</v>
      </c>
      <c r="H17" s="47"/>
    </row>
    <row r="18" spans="1:8" ht="30.75" customHeight="1">
      <c r="A18" s="36"/>
      <c r="B18" s="37"/>
      <c r="C18" s="118" t="s">
        <v>44</v>
      </c>
      <c r="D18" s="119"/>
      <c r="E18" s="119"/>
      <c r="F18" s="119"/>
      <c r="G18" s="120"/>
      <c r="H18" s="25"/>
    </row>
    <row r="19" spans="1:8" ht="51" customHeight="1">
      <c r="A19" s="24"/>
      <c r="B19" s="11"/>
      <c r="C19" s="121" t="s">
        <v>43</v>
      </c>
      <c r="D19" s="122"/>
      <c r="E19" s="122"/>
      <c r="F19" s="122"/>
      <c r="G19" s="123"/>
      <c r="H19" s="25"/>
    </row>
    <row r="20" spans="1:8" ht="36.75" customHeight="1">
      <c r="A20" s="24"/>
      <c r="B20" s="11"/>
      <c r="C20" s="121" t="s">
        <v>35</v>
      </c>
      <c r="D20" s="122"/>
      <c r="E20" s="122"/>
      <c r="F20" s="122"/>
      <c r="G20" s="123"/>
      <c r="H20" s="25"/>
    </row>
    <row r="21" spans="1:8" ht="22.5" customHeight="1">
      <c r="A21" s="24"/>
      <c r="B21" s="11"/>
      <c r="C21" s="121" t="s">
        <v>36</v>
      </c>
      <c r="D21" s="122"/>
      <c r="E21" s="122"/>
      <c r="F21" s="122"/>
      <c r="G21" s="123"/>
      <c r="H21" s="25"/>
    </row>
    <row r="22" spans="1:8" ht="20.25" customHeight="1">
      <c r="A22" s="24"/>
      <c r="B22" s="11"/>
      <c r="C22" s="124" t="s">
        <v>24</v>
      </c>
      <c r="D22" s="125"/>
      <c r="E22" s="125"/>
      <c r="F22" s="125"/>
      <c r="G22" s="126"/>
      <c r="H22" s="25"/>
    </row>
    <row r="23" spans="1:8" ht="30" customHeight="1">
      <c r="A23" s="24"/>
      <c r="B23" s="11"/>
      <c r="C23" s="121" t="s">
        <v>25</v>
      </c>
      <c r="D23" s="122"/>
      <c r="E23" s="122"/>
      <c r="F23" s="122"/>
      <c r="G23" s="123"/>
      <c r="H23" s="25"/>
    </row>
    <row r="24" spans="1:8" ht="23.25" customHeight="1">
      <c r="A24" s="24"/>
      <c r="B24" s="11"/>
      <c r="C24" s="52"/>
      <c r="D24" s="45"/>
      <c r="E24" s="45"/>
      <c r="F24" s="45"/>
      <c r="G24" s="20"/>
      <c r="H24" s="25"/>
    </row>
    <row r="25" spans="1:8" ht="21" customHeight="1">
      <c r="A25" s="24"/>
      <c r="B25" s="11"/>
      <c r="C25" s="52"/>
      <c r="D25" s="45"/>
      <c r="E25" s="45"/>
      <c r="F25" s="45"/>
      <c r="G25" s="20"/>
      <c r="H25" s="25"/>
    </row>
    <row r="26" spans="1:8" ht="15.75" customHeight="1">
      <c r="A26" s="24"/>
      <c r="B26" s="11"/>
      <c r="C26" s="52"/>
      <c r="D26" s="45"/>
      <c r="E26" s="45"/>
      <c r="F26" s="45"/>
      <c r="G26" s="20"/>
      <c r="H26" s="25"/>
    </row>
    <row r="27" spans="1:8" ht="21" customHeight="1">
      <c r="A27" s="24"/>
      <c r="B27" s="11"/>
      <c r="C27" s="52"/>
      <c r="D27" s="45"/>
      <c r="E27" s="45"/>
      <c r="F27" s="45"/>
      <c r="G27" s="20"/>
      <c r="H27" s="25"/>
    </row>
    <row r="28" spans="1:8" ht="23.25" customHeight="1">
      <c r="A28" s="24"/>
      <c r="B28" s="11"/>
      <c r="C28" s="52"/>
      <c r="D28" s="45"/>
      <c r="E28" s="45"/>
      <c r="F28" s="45"/>
      <c r="G28" s="20"/>
      <c r="H28" s="25"/>
    </row>
    <row r="29" spans="1:8" ht="23.25" customHeight="1">
      <c r="A29" s="24"/>
      <c r="B29" s="11"/>
      <c r="C29" s="52"/>
      <c r="D29" s="45"/>
      <c r="E29" s="45"/>
      <c r="F29" s="45"/>
      <c r="G29" s="20"/>
      <c r="H29" s="25"/>
    </row>
    <row r="30" spans="1:8" ht="19.5" customHeight="1">
      <c r="A30" s="24"/>
      <c r="B30" s="11"/>
      <c r="C30" s="52"/>
      <c r="D30" s="45"/>
      <c r="E30" s="45"/>
      <c r="F30" s="45"/>
      <c r="G30" s="20"/>
      <c r="H30" s="25"/>
    </row>
    <row r="31" spans="1:8" ht="21.75" customHeight="1">
      <c r="A31" s="24"/>
      <c r="B31" s="11"/>
      <c r="C31" s="52"/>
      <c r="D31" s="45"/>
      <c r="E31" s="45"/>
      <c r="F31" s="45"/>
      <c r="G31" s="20"/>
      <c r="H31" s="25"/>
    </row>
    <row r="32" spans="1:8" ht="24" customHeight="1">
      <c r="A32" s="24"/>
      <c r="B32" s="11"/>
      <c r="C32" s="52"/>
      <c r="D32" s="45"/>
      <c r="E32" s="45"/>
      <c r="F32" s="45"/>
      <c r="G32" s="20"/>
      <c r="H32" s="25"/>
    </row>
    <row r="33" spans="1:8" ht="17.25" thickBot="1">
      <c r="A33" s="24"/>
      <c r="B33" s="11"/>
      <c r="C33" s="52"/>
      <c r="D33" s="53"/>
      <c r="E33" s="53"/>
      <c r="F33" s="53"/>
      <c r="G33" s="20"/>
      <c r="H33" s="25"/>
    </row>
    <row r="34" spans="1:8" ht="29.25" customHeight="1" thickBot="1">
      <c r="A34" s="26" t="s">
        <v>5</v>
      </c>
      <c r="B34" s="84" t="str">
        <f>CONCATENATE("****",UPPER(PRINT_AREA(H34)),"****")</f>
        <v>****UN MIL QUINIENTOS SESENTA 00/100 DOLARES****</v>
      </c>
      <c r="C34" s="85"/>
      <c r="D34" s="85"/>
      <c r="E34" s="85"/>
      <c r="F34" s="85"/>
      <c r="G34" s="86"/>
      <c r="H34" s="44">
        <f>SUM(H13:H33)</f>
        <v>1560</v>
      </c>
    </row>
    <row r="35" spans="1:8" ht="14.25" customHeight="1">
      <c r="A35" s="104" t="s">
        <v>15</v>
      </c>
      <c r="B35" s="105"/>
      <c r="C35" s="105"/>
      <c r="D35" s="105"/>
      <c r="E35" s="105"/>
      <c r="F35" s="105"/>
      <c r="G35" s="105"/>
      <c r="H35" s="106"/>
    </row>
    <row r="36" spans="1:9" ht="9" customHeight="1" thickBot="1">
      <c r="A36" s="107"/>
      <c r="B36" s="108"/>
      <c r="C36" s="108"/>
      <c r="D36" s="108"/>
      <c r="E36" s="108"/>
      <c r="F36" s="108"/>
      <c r="G36" s="108"/>
      <c r="H36" s="109"/>
      <c r="I36" s="1" t="s">
        <v>4</v>
      </c>
    </row>
    <row r="37" spans="1:8" ht="14.25">
      <c r="A37" s="27"/>
      <c r="B37" s="16"/>
      <c r="C37" s="16"/>
      <c r="D37" s="17"/>
      <c r="E37" s="18"/>
      <c r="F37" s="14"/>
      <c r="G37" s="15"/>
      <c r="H37" s="28"/>
    </row>
    <row r="38" spans="1:8" ht="14.25">
      <c r="A38" s="29"/>
      <c r="B38" s="4"/>
      <c r="C38" s="4"/>
      <c r="D38" s="5"/>
      <c r="E38" s="19"/>
      <c r="F38" s="12"/>
      <c r="G38" s="9"/>
      <c r="H38" s="30"/>
    </row>
    <row r="39" spans="1:8" ht="14.25">
      <c r="A39" s="29"/>
      <c r="B39" s="4"/>
      <c r="C39" s="4"/>
      <c r="D39" s="5"/>
      <c r="E39" s="19"/>
      <c r="F39" s="12"/>
      <c r="G39" s="9"/>
      <c r="H39" s="30"/>
    </row>
    <row r="40" spans="1:8" ht="14.25">
      <c r="A40" s="29"/>
      <c r="B40" s="4"/>
      <c r="C40" s="4"/>
      <c r="D40" s="5"/>
      <c r="E40" s="19"/>
      <c r="F40" s="12"/>
      <c r="G40" s="9"/>
      <c r="H40" s="30"/>
    </row>
    <row r="41" spans="1:9" ht="15">
      <c r="A41" s="110" t="s">
        <v>34</v>
      </c>
      <c r="B41" s="111"/>
      <c r="C41" s="111"/>
      <c r="D41" s="111"/>
      <c r="E41" s="112"/>
      <c r="F41" s="113" t="str">
        <f>+A8</f>
        <v>D'OFFICE, S.A DE C.V. </v>
      </c>
      <c r="G41" s="114"/>
      <c r="H41" s="115"/>
      <c r="I41" s="4"/>
    </row>
    <row r="42" spans="1:9" ht="15">
      <c r="A42" s="110" t="s">
        <v>23</v>
      </c>
      <c r="B42" s="111"/>
      <c r="C42" s="111"/>
      <c r="D42" s="111"/>
      <c r="E42" s="112"/>
      <c r="F42" s="113" t="s">
        <v>7</v>
      </c>
      <c r="G42" s="114"/>
      <c r="H42" s="115"/>
      <c r="I42" s="4"/>
    </row>
    <row r="43" spans="1:9" ht="14.25">
      <c r="A43" s="116"/>
      <c r="B43" s="117"/>
      <c r="C43" s="117"/>
      <c r="D43" s="117"/>
      <c r="E43" s="19"/>
      <c r="F43" s="12"/>
      <c r="G43" s="9"/>
      <c r="H43" s="30"/>
      <c r="I43" s="4"/>
    </row>
    <row r="44" spans="1:9" ht="15" thickBot="1">
      <c r="A44" s="38"/>
      <c r="B44" s="39"/>
      <c r="C44" s="39"/>
      <c r="D44" s="40"/>
      <c r="E44" s="31"/>
      <c r="F44" s="32"/>
      <c r="G44" s="33"/>
      <c r="H44" s="34"/>
      <c r="I44" s="4"/>
    </row>
    <row r="45" spans="1:9" ht="16.5" customHeight="1" thickTop="1">
      <c r="A45" s="7"/>
      <c r="B45" s="4"/>
      <c r="C45" s="4"/>
      <c r="D45" s="5"/>
      <c r="E45" s="1"/>
      <c r="G45" s="21" t="s">
        <v>9</v>
      </c>
      <c r="I45" s="4"/>
    </row>
    <row r="46" spans="1:9" ht="16.5" customHeight="1">
      <c r="A46" s="7"/>
      <c r="B46" s="4"/>
      <c r="C46" s="4"/>
      <c r="D46" s="5"/>
      <c r="E46" s="1"/>
      <c r="G46" s="21" t="s">
        <v>19</v>
      </c>
      <c r="I46" s="4"/>
    </row>
    <row r="47" spans="1:9" ht="18.75" customHeight="1">
      <c r="A47" s="7"/>
      <c r="B47" s="4"/>
      <c r="C47" s="4"/>
      <c r="D47" s="5"/>
      <c r="E47" s="1"/>
      <c r="G47" s="21"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35">
    <mergeCell ref="A1:C1"/>
    <mergeCell ref="A43:D43"/>
    <mergeCell ref="C18:G18"/>
    <mergeCell ref="C19:G19"/>
    <mergeCell ref="C20:G20"/>
    <mergeCell ref="C21:G21"/>
    <mergeCell ref="C22:G22"/>
    <mergeCell ref="C23:G23"/>
    <mergeCell ref="A15:H15"/>
    <mergeCell ref="D16:F16"/>
    <mergeCell ref="A35:H36"/>
    <mergeCell ref="A41:E41"/>
    <mergeCell ref="F41:H41"/>
    <mergeCell ref="A42:E42"/>
    <mergeCell ref="F42:H42"/>
    <mergeCell ref="A8:F9"/>
    <mergeCell ref="G8:H8"/>
    <mergeCell ref="G9:H9"/>
    <mergeCell ref="B34:G34"/>
    <mergeCell ref="A10:H10"/>
    <mergeCell ref="D11:F11"/>
    <mergeCell ref="D13:F13"/>
    <mergeCell ref="D17:F17"/>
    <mergeCell ref="D14:F14"/>
    <mergeCell ref="A12:H12"/>
    <mergeCell ref="A2:H2"/>
    <mergeCell ref="A4:F4"/>
    <mergeCell ref="A5:D5"/>
    <mergeCell ref="E5:F5"/>
    <mergeCell ref="G5:H5"/>
    <mergeCell ref="A6:D6"/>
    <mergeCell ref="E6:F6"/>
    <mergeCell ref="G6:H7"/>
    <mergeCell ref="A7:D7"/>
    <mergeCell ref="E7:F7"/>
  </mergeCells>
  <printOptions/>
  <pageMargins left="0.5905511811023623" right="0.5905511811023623" top="0.5118110236220472" bottom="0.7480314960629921" header="0.5118110236220472" footer="0.3937007874015748"/>
  <pageSetup horizontalDpi="600" verticalDpi="600" orientation="portrait" scale="70" r:id="rId2"/>
  <rowBreaks count="2" manualBreakCount="2">
    <brk id="45" max="255" man="1"/>
    <brk id="46" max="255" man="1"/>
  </rowBreaks>
  <drawing r:id="rId1"/>
</worksheet>
</file>

<file path=xl/worksheets/sheet2.xml><?xml version="1.0" encoding="utf-8"?>
<worksheet xmlns="http://schemas.openxmlformats.org/spreadsheetml/2006/main" xmlns:r="http://schemas.openxmlformats.org/officeDocument/2006/relationships">
  <sheetPr codeName="Hoja3">
    <tabColor indexed="39"/>
  </sheetPr>
  <dimension ref="A1:J50"/>
  <sheetViews>
    <sheetView tabSelected="1" zoomScaleSheetLayoutView="115" workbookViewId="0" topLeftCell="A1">
      <selection activeCell="J6" sqref="J6"/>
    </sheetView>
  </sheetViews>
  <sheetFormatPr defaultColWidth="11.421875" defaultRowHeight="12.75"/>
  <cols>
    <col min="1" max="1" width="9.28125" style="6" customWidth="1"/>
    <col min="2" max="2" width="10.7109375" style="1" customWidth="1"/>
    <col min="3" max="3" width="11.57421875" style="1" customWidth="1"/>
    <col min="4" max="4" width="7.421875" style="2" customWidth="1"/>
    <col min="5" max="5" width="31.140625" style="2" customWidth="1"/>
    <col min="6" max="6" width="20.00390625" style="2" customWidth="1"/>
    <col min="7" max="7" width="16.140625" style="8" customWidth="1"/>
    <col min="8" max="8" width="17.28125" style="8" customWidth="1"/>
    <col min="9" max="16384" width="11.421875" style="1" customWidth="1"/>
  </cols>
  <sheetData>
    <row r="1" spans="1:3" ht="101.25" customHeight="1">
      <c r="A1" s="134" t="s">
        <v>49</v>
      </c>
      <c r="B1" s="133"/>
      <c r="C1" s="133"/>
    </row>
    <row r="2" spans="1:8" ht="18.75" customHeight="1">
      <c r="A2" s="56" t="s">
        <v>17</v>
      </c>
      <c r="B2" s="56"/>
      <c r="C2" s="56"/>
      <c r="D2" s="56"/>
      <c r="E2" s="56"/>
      <c r="F2" s="56"/>
      <c r="G2" s="56"/>
      <c r="H2" s="56"/>
    </row>
    <row r="3" ht="15" thickBot="1"/>
    <row r="4" spans="1:8" ht="28.5" thickTop="1">
      <c r="A4" s="57" t="s">
        <v>16</v>
      </c>
      <c r="B4" s="58"/>
      <c r="C4" s="58"/>
      <c r="D4" s="58"/>
      <c r="E4" s="58"/>
      <c r="F4" s="58"/>
      <c r="G4" s="46" t="s">
        <v>6</v>
      </c>
      <c r="H4" s="22" t="s">
        <v>42</v>
      </c>
    </row>
    <row r="5" spans="1:10" ht="20.25">
      <c r="A5" s="59" t="s">
        <v>13</v>
      </c>
      <c r="B5" s="60"/>
      <c r="C5" s="60"/>
      <c r="D5" s="60"/>
      <c r="E5" s="61" t="s">
        <v>48</v>
      </c>
      <c r="F5" s="62"/>
      <c r="G5" s="63" t="s">
        <v>30</v>
      </c>
      <c r="H5" s="64"/>
      <c r="J5" s="1" t="s">
        <v>4</v>
      </c>
    </row>
    <row r="6" spans="1:10" ht="19.5" customHeight="1">
      <c r="A6" s="65" t="s">
        <v>12</v>
      </c>
      <c r="B6" s="66"/>
      <c r="C6" s="66"/>
      <c r="D6" s="67"/>
      <c r="E6" s="68" t="s">
        <v>29</v>
      </c>
      <c r="F6" s="69"/>
      <c r="G6" s="70" t="s">
        <v>31</v>
      </c>
      <c r="H6" s="71"/>
      <c r="J6" s="1" t="s">
        <v>4</v>
      </c>
    </row>
    <row r="7" spans="1:10" ht="18.75" customHeight="1">
      <c r="A7" s="65" t="s">
        <v>11</v>
      </c>
      <c r="B7" s="66"/>
      <c r="C7" s="66"/>
      <c r="D7" s="67"/>
      <c r="E7" s="68" t="s">
        <v>47</v>
      </c>
      <c r="F7" s="69"/>
      <c r="G7" s="72"/>
      <c r="H7" s="73"/>
      <c r="I7" s="4"/>
      <c r="J7" s="1" t="s">
        <v>4</v>
      </c>
    </row>
    <row r="8" spans="1:10" ht="16.5" customHeight="1">
      <c r="A8" s="74" t="s">
        <v>37</v>
      </c>
      <c r="B8" s="75"/>
      <c r="C8" s="75"/>
      <c r="D8" s="75"/>
      <c r="E8" s="75"/>
      <c r="F8" s="76"/>
      <c r="G8" s="80"/>
      <c r="H8" s="81"/>
      <c r="J8" s="1" t="s">
        <v>4</v>
      </c>
    </row>
    <row r="9" spans="1:10" ht="17.25" customHeight="1" thickBot="1">
      <c r="A9" s="77"/>
      <c r="B9" s="78"/>
      <c r="C9" s="78"/>
      <c r="D9" s="78"/>
      <c r="E9" s="78"/>
      <c r="F9" s="79"/>
      <c r="G9" s="82"/>
      <c r="H9" s="83"/>
      <c r="J9" s="1" t="s">
        <v>4</v>
      </c>
    </row>
    <row r="10" spans="1:8" ht="51" customHeight="1" thickBot="1">
      <c r="A10" s="87" t="s">
        <v>22</v>
      </c>
      <c r="B10" s="88"/>
      <c r="C10" s="88"/>
      <c r="D10" s="88"/>
      <c r="E10" s="88"/>
      <c r="F10" s="88"/>
      <c r="G10" s="88"/>
      <c r="H10" s="89"/>
    </row>
    <row r="11" spans="1:10" ht="30.75" thickBot="1">
      <c r="A11" s="23" t="s">
        <v>2</v>
      </c>
      <c r="B11" s="3" t="s">
        <v>3</v>
      </c>
      <c r="C11" s="10" t="s">
        <v>0</v>
      </c>
      <c r="D11" s="90" t="s">
        <v>1</v>
      </c>
      <c r="E11" s="91"/>
      <c r="F11" s="92"/>
      <c r="G11" s="13" t="s">
        <v>8</v>
      </c>
      <c r="H11" s="35" t="s">
        <v>20</v>
      </c>
      <c r="J11" s="1" t="s">
        <v>4</v>
      </c>
    </row>
    <row r="12" spans="1:8" ht="11.25" customHeight="1">
      <c r="A12" s="98" t="s">
        <v>27</v>
      </c>
      <c r="B12" s="99"/>
      <c r="C12" s="99"/>
      <c r="D12" s="99"/>
      <c r="E12" s="99"/>
      <c r="F12" s="99"/>
      <c r="G12" s="99"/>
      <c r="H12" s="100"/>
    </row>
    <row r="13" spans="1:8" ht="23.25" customHeight="1">
      <c r="A13" s="48">
        <v>10</v>
      </c>
      <c r="B13" s="49">
        <v>61101</v>
      </c>
      <c r="C13" s="49" t="s">
        <v>21</v>
      </c>
      <c r="D13" s="93" t="s">
        <v>38</v>
      </c>
      <c r="E13" s="93"/>
      <c r="F13" s="93"/>
      <c r="G13" s="50">
        <v>26.3</v>
      </c>
      <c r="H13" s="51">
        <f>AVERAGE(G13*A13)</f>
        <v>263</v>
      </c>
    </row>
    <row r="14" spans="1:8" ht="33" customHeight="1">
      <c r="A14" s="48">
        <v>1</v>
      </c>
      <c r="B14" s="49">
        <v>61101</v>
      </c>
      <c r="C14" s="49" t="s">
        <v>21</v>
      </c>
      <c r="D14" s="97" t="s">
        <v>39</v>
      </c>
      <c r="E14" s="97"/>
      <c r="F14" s="97"/>
      <c r="G14" s="50">
        <v>161</v>
      </c>
      <c r="H14" s="51">
        <f>AVERAGE(G14*A14)</f>
        <v>161</v>
      </c>
    </row>
    <row r="15" spans="1:8" ht="9.75" customHeight="1">
      <c r="A15" s="54"/>
      <c r="B15" s="55"/>
      <c r="C15" s="130" t="s">
        <v>14</v>
      </c>
      <c r="D15" s="131"/>
      <c r="E15" s="131"/>
      <c r="F15" s="131"/>
      <c r="G15" s="132"/>
      <c r="H15" s="51"/>
    </row>
    <row r="16" spans="1:8" ht="30.75" customHeight="1">
      <c r="A16" s="36"/>
      <c r="B16" s="37"/>
      <c r="C16" s="118" t="s">
        <v>45</v>
      </c>
      <c r="D16" s="119"/>
      <c r="E16" s="119"/>
      <c r="F16" s="119"/>
      <c r="G16" s="120"/>
      <c r="H16" s="25"/>
    </row>
    <row r="17" spans="1:8" ht="49.5" customHeight="1">
      <c r="A17" s="24"/>
      <c r="B17" s="11"/>
      <c r="C17" s="121" t="s">
        <v>46</v>
      </c>
      <c r="D17" s="122"/>
      <c r="E17" s="122"/>
      <c r="F17" s="122"/>
      <c r="G17" s="123"/>
      <c r="H17" s="25"/>
    </row>
    <row r="18" spans="1:8" ht="33" customHeight="1">
      <c r="A18" s="24"/>
      <c r="B18" s="11"/>
      <c r="C18" s="121" t="s">
        <v>40</v>
      </c>
      <c r="D18" s="122"/>
      <c r="E18" s="122"/>
      <c r="F18" s="122"/>
      <c r="G18" s="123"/>
      <c r="H18" s="25"/>
    </row>
    <row r="19" spans="1:8" ht="21.75" customHeight="1">
      <c r="A19" s="24"/>
      <c r="B19" s="11"/>
      <c r="C19" s="121" t="s">
        <v>36</v>
      </c>
      <c r="D19" s="122"/>
      <c r="E19" s="122"/>
      <c r="F19" s="122"/>
      <c r="G19" s="123"/>
      <c r="H19" s="25"/>
    </row>
    <row r="20" spans="1:8" ht="20.25" customHeight="1">
      <c r="A20" s="24"/>
      <c r="B20" s="11"/>
      <c r="C20" s="127" t="s">
        <v>24</v>
      </c>
      <c r="D20" s="128"/>
      <c r="E20" s="128"/>
      <c r="F20" s="128"/>
      <c r="G20" s="129"/>
      <c r="H20" s="25"/>
    </row>
    <row r="21" spans="1:8" ht="30" customHeight="1">
      <c r="A21" s="24"/>
      <c r="B21" s="11"/>
      <c r="C21" s="121" t="s">
        <v>25</v>
      </c>
      <c r="D21" s="122"/>
      <c r="E21" s="122"/>
      <c r="F21" s="122"/>
      <c r="G21" s="123"/>
      <c r="H21" s="25"/>
    </row>
    <row r="22" spans="1:8" ht="23.25" customHeight="1">
      <c r="A22" s="24"/>
      <c r="B22" s="11"/>
      <c r="C22" s="52"/>
      <c r="D22" s="45"/>
      <c r="E22" s="45"/>
      <c r="F22" s="45"/>
      <c r="G22" s="20"/>
      <c r="H22" s="25"/>
    </row>
    <row r="23" spans="1:8" ht="21" customHeight="1">
      <c r="A23" s="24"/>
      <c r="B23" s="11"/>
      <c r="C23" s="52"/>
      <c r="D23" s="45"/>
      <c r="E23" s="45"/>
      <c r="F23" s="45"/>
      <c r="G23" s="20"/>
      <c r="H23" s="25"/>
    </row>
    <row r="24" spans="1:8" ht="15.75" customHeight="1">
      <c r="A24" s="24"/>
      <c r="B24" s="11"/>
      <c r="C24" s="52"/>
      <c r="D24" s="45"/>
      <c r="E24" s="45"/>
      <c r="F24" s="45"/>
      <c r="G24" s="20"/>
      <c r="H24" s="25"/>
    </row>
    <row r="25" spans="1:8" ht="21" customHeight="1">
      <c r="A25" s="24"/>
      <c r="B25" s="11"/>
      <c r="C25" s="52"/>
      <c r="D25" s="45"/>
      <c r="E25" s="45"/>
      <c r="F25" s="45"/>
      <c r="G25" s="20"/>
      <c r="H25" s="25"/>
    </row>
    <row r="26" spans="1:8" ht="20.25" customHeight="1">
      <c r="A26" s="24"/>
      <c r="B26" s="11"/>
      <c r="C26" s="52"/>
      <c r="D26" s="45"/>
      <c r="E26" s="45"/>
      <c r="F26" s="45"/>
      <c r="G26" s="20"/>
      <c r="H26" s="25"/>
    </row>
    <row r="27" spans="1:8" ht="23.25" customHeight="1">
      <c r="A27" s="24"/>
      <c r="B27" s="11"/>
      <c r="C27" s="52"/>
      <c r="D27" s="45"/>
      <c r="E27" s="45"/>
      <c r="F27" s="45"/>
      <c r="G27" s="20"/>
      <c r="H27" s="25"/>
    </row>
    <row r="28" spans="1:8" ht="23.25" customHeight="1">
      <c r="A28" s="24"/>
      <c r="B28" s="11"/>
      <c r="C28" s="52"/>
      <c r="D28" s="45"/>
      <c r="E28" s="45"/>
      <c r="F28" s="45"/>
      <c r="G28" s="20"/>
      <c r="H28" s="25"/>
    </row>
    <row r="29" spans="1:8" ht="17.25" customHeight="1">
      <c r="A29" s="24"/>
      <c r="B29" s="11"/>
      <c r="C29" s="52"/>
      <c r="D29" s="45"/>
      <c r="E29" s="45"/>
      <c r="F29" s="45"/>
      <c r="G29" s="20"/>
      <c r="H29" s="25"/>
    </row>
    <row r="30" spans="1:8" ht="15.75" customHeight="1">
      <c r="A30" s="24"/>
      <c r="B30" s="11"/>
      <c r="C30" s="52"/>
      <c r="D30" s="45"/>
      <c r="E30" s="45"/>
      <c r="F30" s="45"/>
      <c r="G30" s="20"/>
      <c r="H30" s="25"/>
    </row>
    <row r="31" spans="1:8" ht="15.75" customHeight="1">
      <c r="A31" s="24"/>
      <c r="B31" s="11"/>
      <c r="C31" s="52"/>
      <c r="D31" s="45"/>
      <c r="E31" s="45"/>
      <c r="F31" s="45"/>
      <c r="G31" s="20"/>
      <c r="H31" s="25"/>
    </row>
    <row r="32" spans="1:8" ht="15.75" customHeight="1">
      <c r="A32" s="24"/>
      <c r="B32" s="11"/>
      <c r="C32" s="52"/>
      <c r="D32" s="45"/>
      <c r="E32" s="45"/>
      <c r="F32" s="45"/>
      <c r="G32" s="20"/>
      <c r="H32" s="25"/>
    </row>
    <row r="33" spans="1:8" ht="17.25" thickBot="1">
      <c r="A33" s="24"/>
      <c r="B33" s="11"/>
      <c r="C33" s="52"/>
      <c r="D33" s="53"/>
      <c r="E33" s="53"/>
      <c r="F33" s="53"/>
      <c r="G33" s="20"/>
      <c r="H33" s="25"/>
    </row>
    <row r="34" spans="1:8" ht="29.25" customHeight="1" thickBot="1">
      <c r="A34" s="26" t="s">
        <v>5</v>
      </c>
      <c r="B34" s="84" t="str">
        <f>CONCATENATE("****",UPPER(PRINT_AREA(H34)),"****")</f>
        <v>****CUATROCIENTOS VEINTE Y CUATRO 00/100 DOLARES****</v>
      </c>
      <c r="C34" s="85"/>
      <c r="D34" s="85"/>
      <c r="E34" s="85"/>
      <c r="F34" s="85"/>
      <c r="G34" s="86"/>
      <c r="H34" s="44">
        <f>SUM(H13:H33)</f>
        <v>424</v>
      </c>
    </row>
    <row r="35" spans="1:8" ht="14.25" customHeight="1">
      <c r="A35" s="104" t="s">
        <v>15</v>
      </c>
      <c r="B35" s="105"/>
      <c r="C35" s="105"/>
      <c r="D35" s="105"/>
      <c r="E35" s="105"/>
      <c r="F35" s="105"/>
      <c r="G35" s="105"/>
      <c r="H35" s="106"/>
    </row>
    <row r="36" spans="1:9" ht="9" customHeight="1" thickBot="1">
      <c r="A36" s="107"/>
      <c r="B36" s="108"/>
      <c r="C36" s="108"/>
      <c r="D36" s="108"/>
      <c r="E36" s="108"/>
      <c r="F36" s="108"/>
      <c r="G36" s="108"/>
      <c r="H36" s="109"/>
      <c r="I36" s="1" t="s">
        <v>4</v>
      </c>
    </row>
    <row r="37" spans="1:8" ht="18" customHeight="1">
      <c r="A37" s="27"/>
      <c r="B37" s="16"/>
      <c r="C37" s="16"/>
      <c r="D37" s="17"/>
      <c r="E37" s="18"/>
      <c r="F37" s="14"/>
      <c r="G37" s="15"/>
      <c r="H37" s="28"/>
    </row>
    <row r="38" spans="1:8" ht="18.75" customHeight="1">
      <c r="A38" s="29"/>
      <c r="B38" s="4"/>
      <c r="C38" s="4"/>
      <c r="D38" s="5"/>
      <c r="E38" s="19"/>
      <c r="F38" s="12"/>
      <c r="G38" s="9"/>
      <c r="H38" s="30"/>
    </row>
    <row r="39" spans="1:8" ht="19.5" customHeight="1">
      <c r="A39" s="29"/>
      <c r="B39" s="4"/>
      <c r="C39" s="4"/>
      <c r="D39" s="5"/>
      <c r="E39" s="19"/>
      <c r="F39" s="12"/>
      <c r="G39" s="9"/>
      <c r="H39" s="30"/>
    </row>
    <row r="40" spans="1:8" ht="14.25">
      <c r="A40" s="29"/>
      <c r="B40" s="4"/>
      <c r="C40" s="4"/>
      <c r="D40" s="5"/>
      <c r="E40" s="19"/>
      <c r="F40" s="12"/>
      <c r="G40" s="9"/>
      <c r="H40" s="30"/>
    </row>
    <row r="41" spans="1:9" ht="15">
      <c r="A41" s="110" t="s">
        <v>34</v>
      </c>
      <c r="B41" s="111"/>
      <c r="C41" s="111"/>
      <c r="D41" s="111"/>
      <c r="E41" s="112"/>
      <c r="F41" s="113" t="str">
        <f>+A8</f>
        <v>SMART OFFICE, S.A DE C.V. </v>
      </c>
      <c r="G41" s="114"/>
      <c r="H41" s="115"/>
      <c r="I41" s="4"/>
    </row>
    <row r="42" spans="1:9" ht="15">
      <c r="A42" s="110" t="s">
        <v>23</v>
      </c>
      <c r="B42" s="111"/>
      <c r="C42" s="111"/>
      <c r="D42" s="111"/>
      <c r="E42" s="112"/>
      <c r="F42" s="113" t="s">
        <v>7</v>
      </c>
      <c r="G42" s="114"/>
      <c r="H42" s="115"/>
      <c r="I42" s="4"/>
    </row>
    <row r="43" spans="1:9" ht="14.25">
      <c r="A43" s="116"/>
      <c r="B43" s="117"/>
      <c r="C43" s="117"/>
      <c r="D43" s="117"/>
      <c r="E43" s="19"/>
      <c r="F43" s="12"/>
      <c r="G43" s="9"/>
      <c r="H43" s="30"/>
      <c r="I43" s="4"/>
    </row>
    <row r="44" spans="1:9" ht="15" thickBot="1">
      <c r="A44" s="38"/>
      <c r="B44" s="39"/>
      <c r="C44" s="39"/>
      <c r="D44" s="40"/>
      <c r="E44" s="31"/>
      <c r="F44" s="32"/>
      <c r="G44" s="33"/>
      <c r="H44" s="34"/>
      <c r="I44" s="4"/>
    </row>
    <row r="45" spans="1:9" ht="16.5" customHeight="1" thickTop="1">
      <c r="A45" s="7"/>
      <c r="B45" s="4"/>
      <c r="C45" s="4"/>
      <c r="D45" s="5"/>
      <c r="E45" s="1"/>
      <c r="G45" s="21" t="s">
        <v>9</v>
      </c>
      <c r="I45" s="4"/>
    </row>
    <row r="46" spans="1:9" ht="16.5" customHeight="1">
      <c r="A46" s="7"/>
      <c r="B46" s="4"/>
      <c r="C46" s="4"/>
      <c r="D46" s="5"/>
      <c r="E46" s="1"/>
      <c r="G46" s="21" t="s">
        <v>19</v>
      </c>
      <c r="I46" s="4"/>
    </row>
    <row r="47" spans="1:9" ht="18.75" customHeight="1">
      <c r="A47" s="7"/>
      <c r="B47" s="4"/>
      <c r="C47" s="4"/>
      <c r="D47" s="5"/>
      <c r="E47" s="1"/>
      <c r="G47" s="21"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33">
    <mergeCell ref="A1:C1"/>
    <mergeCell ref="A2:H2"/>
    <mergeCell ref="A4:F4"/>
    <mergeCell ref="A5:D5"/>
    <mergeCell ref="E5:F5"/>
    <mergeCell ref="G5:H5"/>
    <mergeCell ref="A6:D6"/>
    <mergeCell ref="E6:F6"/>
    <mergeCell ref="G6:H7"/>
    <mergeCell ref="A7:D7"/>
    <mergeCell ref="E7:F7"/>
    <mergeCell ref="D13:F13"/>
    <mergeCell ref="D14:F14"/>
    <mergeCell ref="C16:G16"/>
    <mergeCell ref="C15:G15"/>
    <mergeCell ref="A8:F9"/>
    <mergeCell ref="G8:H8"/>
    <mergeCell ref="G9:H9"/>
    <mergeCell ref="A10:H10"/>
    <mergeCell ref="D11:F11"/>
    <mergeCell ref="A12:H12"/>
    <mergeCell ref="C17:G17"/>
    <mergeCell ref="C18:G18"/>
    <mergeCell ref="C19:G19"/>
    <mergeCell ref="C20:G20"/>
    <mergeCell ref="C21:G21"/>
    <mergeCell ref="B34:G34"/>
    <mergeCell ref="A35:H36"/>
    <mergeCell ref="A41:E41"/>
    <mergeCell ref="F41:H41"/>
    <mergeCell ref="A42:E42"/>
    <mergeCell ref="F42:H42"/>
    <mergeCell ref="A43:D43"/>
  </mergeCells>
  <printOptions/>
  <pageMargins left="0.5905511811023623" right="0.5905511811023623" top="0.5118110236220472" bottom="0.7480314960629921" header="0.5118110236220472" footer="0.3937007874015748"/>
  <pageSetup horizontalDpi="600" verticalDpi="600" orientation="portrait" scale="70" r:id="rId2"/>
  <rowBreaks count="2" manualBreakCount="2">
    <brk id="45" max="255" man="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Jaqueline Portillo</cp:lastModifiedBy>
  <cp:lastPrinted>2019-11-28T18:04:02Z</cp:lastPrinted>
  <dcterms:created xsi:type="dcterms:W3CDTF">2008-01-11T19:40:26Z</dcterms:created>
  <dcterms:modified xsi:type="dcterms:W3CDTF">2020-09-14T18:02:01Z</dcterms:modified>
  <cp:category/>
  <cp:version/>
  <cp:contentType/>
  <cp:contentStatus/>
</cp:coreProperties>
</file>