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36\carpeta compartida uaip\Proyectos decreto 650\CARPETA DE 7523 DECRETO 650\"/>
    </mc:Choice>
  </mc:AlternateContent>
  <bookViews>
    <workbookView xWindow="0" yWindow="0" windowWidth="20490" windowHeight="7755"/>
  </bookViews>
  <sheets>
    <sheet name="Hoja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  <c r="K11" i="1"/>
  <c r="K38" i="1" s="1"/>
</calcChain>
</file>

<file path=xl/sharedStrings.xml><?xml version="1.0" encoding="utf-8"?>
<sst xmlns="http://schemas.openxmlformats.org/spreadsheetml/2006/main" count="77" uniqueCount="65">
  <si>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</si>
  <si>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</si>
  <si>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</si>
  <si>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</si>
  <si>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</si>
  <si>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</si>
  <si>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</si>
  <si>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</si>
  <si>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</si>
  <si>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</si>
  <si>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</si>
  <si>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</si>
  <si>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</si>
  <si>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</si>
  <si>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</si>
  <si>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</si>
  <si>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</si>
  <si>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</si>
  <si>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</si>
  <si>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</si>
  <si>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</si>
  <si>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</si>
  <si>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</si>
  <si>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</si>
  <si>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</si>
  <si>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</si>
  <si>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>AUTORIZADO</t>
  </si>
  <si>
    <t>TRÁMITE INTERNO UACI</t>
  </si>
  <si>
    <t>RECIBIDO PROVEEDOR</t>
  </si>
  <si>
    <t xml:space="preserve">  RECIBIDO ADMINISTRADOR DE O.C</t>
  </si>
  <si>
    <t>ASISTENCIA A LOS HOGARES</t>
  </si>
  <si>
    <t>XXXX XXXXXX XXX X</t>
  </si>
  <si>
    <r>
      <rPr>
        <b/>
        <sz val="9"/>
        <color theme="1"/>
        <rFont val="Calibri Light"/>
        <family val="1"/>
        <scheme val="major"/>
      </rPr>
      <t>PANDEMIA COVID-19</t>
    </r>
    <r>
      <rPr>
        <sz val="9"/>
        <color theme="1"/>
        <rFont val="Calibri Light"/>
        <family val="1"/>
        <scheme val="major"/>
      </rPr>
      <t xml:space="preserve">
NOMBRE: CARPETA PARA COMPRA DE MEDICAMENTOS Y KITS DE PREVENCIÓN Y DESINFECCIÓN DEBIDO A LA PANDEMIA POR COVID-19, AÑO 2020</t>
    </r>
  </si>
  <si>
    <t>350202</t>
  </si>
  <si>
    <t>MEDICAMENTOS PARA SER UTILIZADOS EN LA CLÍNICA MUNICIPAL</t>
  </si>
  <si>
    <t>ACUERDO DE APROBACIÓN N°17 , ACTA N°43  DE FECHA 05/10/2020</t>
  </si>
  <si>
    <t>ACUERDO DE APROBACIÓN DE ADJUDICACIÓN N°16, ACTA N° 22 DE FECHA 01/10/2021</t>
  </si>
  <si>
    <t xml:space="preserve"> </t>
  </si>
  <si>
    <t>___________________________________</t>
  </si>
  <si>
    <t xml:space="preserve">       ___________________________________</t>
  </si>
  <si>
    <t>JENNIFER ESMERALDA JUÁREZ GARCÍA</t>
  </si>
  <si>
    <t xml:space="preserve">            GERENTE GENERAL</t>
  </si>
  <si>
    <t xml:space="preserve"> ALCALDESA MUNICIPAL</t>
  </si>
  <si>
    <t>(DELEGADO PARA CUMPLIR FUNCIONES ADMNISTRATIVAS DEL SÍNDICO MUNICIPAL, SEGÚN ACUERDO Nº 62, ACTA Nº 1)</t>
  </si>
  <si>
    <t xml:space="preserve">        FAVOR FACTURAR SEGÚN ORDEN DE COMPRA</t>
  </si>
  <si>
    <t>EMITIR FACTURA A NOMBRE DE TESORERÍA MUNICIPAL DE APOPA</t>
  </si>
  <si>
    <t>NOMBRE DEL ADMINISTRADOR DE LA ORDEN DE COMPRA: LICDA. CAROLINA ABIGAIL QUIJADA CARRANZA</t>
  </si>
  <si>
    <t>CONTACTO DEL ADMINISTRADOR DE LA ORDEN DE COMPRA: licdacarranza@hotmail.com / 7938-5675</t>
  </si>
  <si>
    <t>FORMA DE PAGO: CRÉDITO A 30 DÍAS</t>
  </si>
  <si>
    <t xml:space="preserve">             LIC. XXXX XXXXXX XXXXXXX</t>
  </si>
  <si>
    <t>006 - 7523</t>
  </si>
  <si>
    <t>CARLOS FERNANDO MARTÍNEZ UMANZOR</t>
  </si>
  <si>
    <t>6122-5995</t>
  </si>
  <si>
    <t>169270-6</t>
  </si>
  <si>
    <r>
      <t xml:space="preserve">EMAIL: </t>
    </r>
    <r>
      <rPr>
        <b/>
        <sz val="9"/>
        <color theme="1"/>
        <rFont val="Calibri Light"/>
        <family val="1"/>
        <scheme val="major"/>
      </rPr>
      <t>cmvelsalvador@hotmail.com</t>
    </r>
  </si>
  <si>
    <r>
      <t xml:space="preserve">DIRECCIÓN: </t>
    </r>
    <r>
      <rPr>
        <b/>
        <sz val="9"/>
        <color theme="1"/>
        <rFont val="Calibri Light"/>
        <family val="1"/>
        <scheme val="major"/>
      </rPr>
      <t>1º Avenida Norte #838, San Salvador</t>
    </r>
  </si>
  <si>
    <t>CAJA X 100 TABLETAS</t>
  </si>
  <si>
    <t>ACETAMINOFÉNN 500MG, LABORATORIOS PHARMEDIC, CAJA X 100 TABLETAS</t>
  </si>
  <si>
    <t>AMOXICILINA 500MG, LABORATORIOS FUNIVER</t>
  </si>
  <si>
    <t>CAJA X 60 TABLETAS</t>
  </si>
  <si>
    <t>ZINC 50MG, LABORATORIOS CAROSA</t>
  </si>
  <si>
    <t>TIEMPO DE ENTREGA:</t>
  </si>
  <si>
    <t xml:space="preserve">          ELABORADO                                                                                      REVISADO                                                                                         VISTO BUENO</t>
  </si>
  <si>
    <t xml:space="preserve">  XXXXXX XXXXXXX XXXXXXXX                                              LIC. XXXXXXXX XXXX XXXXXXXX                                                    LIC. XXXX XXXXXXXX XXXXXXXX</t>
  </si>
  <si>
    <t xml:space="preserve">      TÉCNICO UACI                                                                                  JEFE DE UACI                                                                            JEFA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</si>
</sst>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b/>
      <sz val="8"/>
      <name val="Calibri"/>
      <family val="2"/>
      <scheme val="minor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theme="1"/>
      <name val="Courier New"/>
      <family val="3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8">
    <xf numFmtId="0" fontId="0" fillId="0" borderId="0" xfId="0"/>
    <xf numFmtId="0" fontId="4" fillId="0" borderId="9" xfId="0" applyFont="1" applyFill="1" applyBorder="1" applyAlignment="1">
      <alignment horizontal="left" vertical="center" wrapText="1" shrinkToFit="1"/>
    </xf>
    <xf numFmtId="0" fontId="4" fillId="0" borderId="9" xfId="0" applyFont="1" applyFill="1" applyBorder="1" applyAlignment="1">
      <alignment horizontal="left" vertical="center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Fill="1" applyBorder="1" applyAlignment="1">
      <alignment horizontal="center" vertical="center"/>
    </xf>
    <xf numFmtId="165" fontId="9" fillId="0" borderId="9" xfId="0" applyNumberFormat="1" applyFont="1" applyFill="1" applyBorder="1" applyAlignment="1">
      <alignment vertical="center"/>
    </xf>
    <xf numFmtId="1" fontId="6" fillId="0" borderId="9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/>
    </xf>
    <xf numFmtId="164" fontId="11" fillId="0" borderId="9" xfId="1" applyNumberFormat="1" applyFont="1" applyFill="1" applyBorder="1" applyAlignment="1">
      <alignment horizontal="center" vertical="center"/>
    </xf>
    <xf numFmtId="164" fontId="17" fillId="0" borderId="9" xfId="0" applyNumberFormat="1" applyFont="1" applyFill="1" applyBorder="1" applyAlignment="1">
      <alignment vertical="center"/>
    </xf>
    <xf numFmtId="1" fontId="16" fillId="0" borderId="9" xfId="0" applyNumberFormat="1" applyFont="1" applyFill="1" applyBorder="1" applyAlignment="1">
      <alignment vertical="center" shrinkToFit="1"/>
    </xf>
    <xf numFmtId="0" fontId="16" fillId="0" borderId="9" xfId="0" applyFont="1" applyFill="1" applyBorder="1" applyAlignment="1">
      <alignment horizontal="right" vertical="center"/>
    </xf>
    <xf numFmtId="164" fontId="16" fillId="0" borderId="9" xfId="0" applyNumberFormat="1" applyFont="1" applyFill="1" applyBorder="1" applyAlignment="1">
      <alignment vertical="center"/>
    </xf>
    <xf numFmtId="0" fontId="16" fillId="0" borderId="9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44" fontId="16" fillId="0" borderId="0" xfId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44" fontId="16" fillId="0" borderId="7" xfId="1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16" fillId="0" borderId="9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44" fontId="16" fillId="0" borderId="9" xfId="1" applyFont="1" applyFill="1" applyBorder="1" applyAlignment="1">
      <alignment vertical="center"/>
    </xf>
    <xf numFmtId="44" fontId="16" fillId="0" borderId="2" xfId="1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left" vertical="center" wrapText="1"/>
    </xf>
    <xf numFmtId="44" fontId="16" fillId="0" borderId="9" xfId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10" fillId="0" borderId="10" xfId="0" applyNumberFormat="1" applyFont="1" applyFill="1" applyBorder="1" applyAlignment="1">
      <alignment horizontal="left" vertical="center"/>
    </xf>
    <xf numFmtId="1" fontId="10" fillId="0" borderId="11" xfId="0" applyNumberFormat="1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6" fillId="0" borderId="14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6" fillId="0" borderId="14" xfId="0" applyFont="1" applyFill="1" applyBorder="1" applyAlignment="1">
      <alignment vertical="center" shrinkToFit="1"/>
    </xf>
    <xf numFmtId="0" fontId="16" fillId="0" borderId="14" xfId="0" applyFont="1" applyFill="1" applyBorder="1" applyAlignment="1">
      <alignment horizontal="right" vertical="center"/>
    </xf>
    <xf numFmtId="44" fontId="16" fillId="0" borderId="14" xfId="1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164" fontId="16" fillId="0" borderId="0" xfId="1" applyNumberFormat="1" applyFont="1" applyFill="1" applyBorder="1" applyAlignment="1">
      <alignment vertical="center"/>
    </xf>
    <xf numFmtId="1" fontId="16" fillId="0" borderId="0" xfId="1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horizontal="right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523875</xdr:colOff>
      <xdr:row>0</xdr:row>
      <xdr:rowOff>45720</xdr:rowOff>
    </xdr:from>
    <xdr:ext cx="447674" cy="449580"/>
    <xdr:pic>
      <xdr:nvPicPr>
        <xdr:cNvPr id="14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7205472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137923</xdr:colOff>
      <xdr:row>0</xdr:row>
      <xdr:rowOff>20959</xdr:rowOff>
    </xdr:from>
    <xdr:ext cx="554013" cy="531491"/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748" y="72029959"/>
          <a:ext cx="554013" cy="531491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zoomScale="55" zoomScaleNormal="55" workbookViewId="0">
      <selection activeCell="G55" sqref="G55"/>
    </sheetView>
  </sheetViews>
  <sheetFormatPr baseColWidth="10" defaultRowHeight="15" x14ac:dyDescent="0.25"/>
  <cols>
    <col min="7" max="7" width="40.5703125" customWidth="1"/>
    <col min="8" max="8" width="5.28515625" bestFit="1" customWidth="1"/>
    <col min="9" max="9" width="5.85546875" bestFit="1" customWidth="1"/>
    <col min="10" max="10" width="11.85546875" bestFit="1" customWidth="1"/>
    <col min="11" max="11" width="18.7109375" customWidth="1"/>
  </cols>
  <sheetData>
    <row r="1" spans="1:11" ht="15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9"/>
    </row>
    <row r="3" spans="1:11" x14ac:dyDescent="0.25">
      <c r="A3" s="80"/>
      <c r="B3" s="81"/>
      <c r="C3" s="81"/>
      <c r="D3" s="81"/>
      <c r="E3" s="81"/>
      <c r="F3" s="81"/>
      <c r="G3" s="81"/>
      <c r="H3" s="81"/>
      <c r="I3" s="81"/>
      <c r="J3" s="81"/>
      <c r="K3" s="82"/>
    </row>
    <row r="4" spans="1:11" ht="30" customHeight="1" x14ac:dyDescent="0.25">
      <c r="A4" s="1" t="s">
        <v>1</v>
      </c>
      <c r="B4" s="83">
        <v>44476</v>
      </c>
      <c r="C4" s="84"/>
      <c r="D4" s="85"/>
      <c r="E4" s="2" t="s">
        <v>2</v>
      </c>
      <c r="F4" s="86" t="s">
        <v>30</v>
      </c>
      <c r="G4" s="87"/>
      <c r="H4" s="3" t="s">
        <v>3</v>
      </c>
      <c r="I4" s="4">
        <v>1</v>
      </c>
      <c r="J4" s="5" t="s">
        <v>4</v>
      </c>
      <c r="K4" s="6" t="s">
        <v>50</v>
      </c>
    </row>
    <row r="5" spans="1:11" ht="30.75" customHeight="1" x14ac:dyDescent="0.25">
      <c r="A5" s="37" t="s">
        <v>5</v>
      </c>
      <c r="B5" s="88" t="s">
        <v>51</v>
      </c>
      <c r="C5" s="89"/>
      <c r="D5" s="90"/>
      <c r="E5" s="7" t="s">
        <v>6</v>
      </c>
      <c r="F5" s="91" t="s">
        <v>31</v>
      </c>
      <c r="G5" s="92"/>
      <c r="H5" s="3" t="s">
        <v>7</v>
      </c>
      <c r="I5" s="8">
        <v>109</v>
      </c>
      <c r="J5" s="5" t="s">
        <v>8</v>
      </c>
      <c r="K5" s="9"/>
    </row>
    <row r="6" spans="1:11" x14ac:dyDescent="0.25">
      <c r="A6" s="71" t="s">
        <v>9</v>
      </c>
      <c r="B6" s="72"/>
      <c r="C6" s="72"/>
      <c r="D6" s="73"/>
      <c r="E6" s="127" t="s">
        <v>52</v>
      </c>
      <c r="F6" s="128"/>
      <c r="G6" s="129"/>
      <c r="H6" s="3" t="s">
        <v>10</v>
      </c>
      <c r="I6" s="8">
        <v>3</v>
      </c>
      <c r="J6" s="5" t="s">
        <v>11</v>
      </c>
      <c r="K6" s="10" t="s">
        <v>53</v>
      </c>
    </row>
    <row r="7" spans="1:11" ht="30.75" customHeight="1" x14ac:dyDescent="0.25">
      <c r="A7" s="88" t="s">
        <v>54</v>
      </c>
      <c r="B7" s="72"/>
      <c r="C7" s="72"/>
      <c r="D7" s="72"/>
      <c r="E7" s="72"/>
      <c r="F7" s="73"/>
      <c r="G7" s="88" t="s">
        <v>55</v>
      </c>
      <c r="H7" s="72"/>
      <c r="I7" s="72"/>
      <c r="J7" s="72"/>
      <c r="K7" s="73"/>
    </row>
    <row r="8" spans="1:11" ht="60" customHeight="1" x14ac:dyDescent="0.25">
      <c r="A8" s="37" t="s">
        <v>12</v>
      </c>
      <c r="B8" s="130">
        <v>7523</v>
      </c>
      <c r="C8" s="131"/>
      <c r="D8" s="132" t="s">
        <v>32</v>
      </c>
      <c r="E8" s="133"/>
      <c r="F8" s="133"/>
      <c r="G8" s="134"/>
      <c r="H8" s="135" t="s">
        <v>13</v>
      </c>
      <c r="I8" s="136"/>
      <c r="J8" s="136"/>
      <c r="K8" s="137"/>
    </row>
    <row r="9" spans="1:11" ht="15" customHeight="1" x14ac:dyDescent="0.25">
      <c r="A9" s="93" t="s">
        <v>14</v>
      </c>
      <c r="B9" s="94"/>
      <c r="C9" s="94"/>
      <c r="D9" s="94"/>
      <c r="E9" s="95" t="s">
        <v>15</v>
      </c>
      <c r="F9" s="96"/>
      <c r="G9" s="97"/>
      <c r="H9" s="101" t="s">
        <v>16</v>
      </c>
      <c r="I9" s="102"/>
      <c r="J9" s="103"/>
      <c r="K9" s="107" t="s">
        <v>17</v>
      </c>
    </row>
    <row r="10" spans="1:11" ht="24" x14ac:dyDescent="0.25">
      <c r="A10" s="36" t="s">
        <v>18</v>
      </c>
      <c r="B10" s="11" t="s">
        <v>19</v>
      </c>
      <c r="C10" s="36" t="s">
        <v>20</v>
      </c>
      <c r="D10" s="138" t="s">
        <v>21</v>
      </c>
      <c r="E10" s="98"/>
      <c r="F10" s="99"/>
      <c r="G10" s="100"/>
      <c r="H10" s="104"/>
      <c r="I10" s="105"/>
      <c r="J10" s="106"/>
      <c r="K10" s="108"/>
    </row>
    <row r="11" spans="1:11" ht="34.5" customHeight="1" x14ac:dyDescent="0.25">
      <c r="A11" s="12">
        <v>54108</v>
      </c>
      <c r="B11" s="13" t="s">
        <v>33</v>
      </c>
      <c r="C11" s="139">
        <v>270</v>
      </c>
      <c r="D11" s="140" t="s">
        <v>56</v>
      </c>
      <c r="E11" s="112" t="s">
        <v>57</v>
      </c>
      <c r="F11" s="112" t="s">
        <v>57</v>
      </c>
      <c r="G11" s="113" t="s">
        <v>57</v>
      </c>
      <c r="H11" s="109">
        <v>1.99</v>
      </c>
      <c r="I11" s="110">
        <v>1.1299999999999999</v>
      </c>
      <c r="J11" s="111">
        <v>1.1299999999999999</v>
      </c>
      <c r="K11" s="14">
        <f>H11*C11</f>
        <v>537.29999999999995</v>
      </c>
    </row>
    <row r="12" spans="1:11" ht="25.5" x14ac:dyDescent="0.25">
      <c r="A12" s="12">
        <v>54108</v>
      </c>
      <c r="B12" s="13" t="s">
        <v>33</v>
      </c>
      <c r="C12" s="166">
        <v>80</v>
      </c>
      <c r="D12" s="140" t="s">
        <v>56</v>
      </c>
      <c r="E12" s="112" t="s">
        <v>58</v>
      </c>
      <c r="F12" s="112" t="s">
        <v>58</v>
      </c>
      <c r="G12" s="113" t="s">
        <v>58</v>
      </c>
      <c r="H12" s="109">
        <v>5.65</v>
      </c>
      <c r="I12" s="110">
        <v>5.65</v>
      </c>
      <c r="J12" s="111">
        <v>5.65</v>
      </c>
      <c r="K12" s="14">
        <f>H12*C12</f>
        <v>452</v>
      </c>
    </row>
    <row r="13" spans="1:11" ht="25.5" x14ac:dyDescent="0.25">
      <c r="A13" s="12">
        <v>54108</v>
      </c>
      <c r="B13" s="13" t="s">
        <v>33</v>
      </c>
      <c r="C13" s="166">
        <v>120</v>
      </c>
      <c r="D13" s="140" t="s">
        <v>59</v>
      </c>
      <c r="E13" s="112" t="s">
        <v>60</v>
      </c>
      <c r="F13" s="112" t="s">
        <v>60</v>
      </c>
      <c r="G13" s="113" t="s">
        <v>60</v>
      </c>
      <c r="H13" s="109">
        <v>8.15</v>
      </c>
      <c r="I13" s="110"/>
      <c r="J13" s="111"/>
      <c r="K13" s="14">
        <f>H13*C13</f>
        <v>978</v>
      </c>
    </row>
    <row r="14" spans="1:11" x14ac:dyDescent="0.25">
      <c r="A14" s="12"/>
      <c r="B14" s="13"/>
      <c r="C14" s="166"/>
      <c r="D14" s="167"/>
      <c r="E14" s="112"/>
      <c r="F14" s="112"/>
      <c r="G14" s="113"/>
      <c r="H14" s="109"/>
      <c r="I14" s="110"/>
      <c r="J14" s="111"/>
      <c r="K14" s="14"/>
    </row>
    <row r="15" spans="1:11" x14ac:dyDescent="0.25">
      <c r="A15" s="12"/>
      <c r="B15" s="13"/>
      <c r="C15" s="140"/>
      <c r="D15" s="141"/>
      <c r="E15" s="112"/>
      <c r="F15" s="112"/>
      <c r="G15" s="113"/>
      <c r="H15" s="109"/>
      <c r="I15" s="110"/>
      <c r="J15" s="111"/>
      <c r="K15" s="14"/>
    </row>
    <row r="16" spans="1:11" ht="15" customHeight="1" x14ac:dyDescent="0.25">
      <c r="A16" s="12"/>
      <c r="B16" s="13"/>
      <c r="C16" s="139"/>
      <c r="D16" s="141"/>
      <c r="E16" s="112"/>
      <c r="F16" s="112"/>
      <c r="G16" s="113"/>
      <c r="H16" s="109"/>
      <c r="I16" s="110"/>
      <c r="J16" s="111"/>
      <c r="K16" s="14"/>
    </row>
    <row r="17" spans="1:11" ht="15" customHeight="1" x14ac:dyDescent="0.25">
      <c r="A17" s="12"/>
      <c r="B17" s="13"/>
      <c r="C17" s="139"/>
      <c r="D17" s="141"/>
      <c r="E17" s="112"/>
      <c r="F17" s="112"/>
      <c r="G17" s="113"/>
      <c r="H17" s="109"/>
      <c r="I17" s="110"/>
      <c r="J17" s="111"/>
      <c r="K17" s="14"/>
    </row>
    <row r="18" spans="1:11" ht="15" customHeight="1" x14ac:dyDescent="0.25">
      <c r="A18" s="12"/>
      <c r="B18" s="13"/>
      <c r="C18" s="139"/>
      <c r="D18" s="141"/>
      <c r="E18" s="112"/>
      <c r="F18" s="112"/>
      <c r="G18" s="113"/>
      <c r="H18" s="109"/>
      <c r="I18" s="110"/>
      <c r="J18" s="111"/>
      <c r="K18" s="14"/>
    </row>
    <row r="19" spans="1:11" ht="15" customHeight="1" x14ac:dyDescent="0.25">
      <c r="A19" s="12"/>
      <c r="B19" s="13"/>
      <c r="C19" s="139"/>
      <c r="D19" s="140"/>
      <c r="E19" s="112"/>
      <c r="F19" s="112"/>
      <c r="G19" s="113"/>
      <c r="H19" s="109"/>
      <c r="I19" s="110"/>
      <c r="J19" s="111"/>
      <c r="K19" s="14"/>
    </row>
    <row r="20" spans="1:11" ht="15" customHeight="1" x14ac:dyDescent="0.25">
      <c r="A20" s="12"/>
      <c r="B20" s="13"/>
      <c r="C20" s="139"/>
      <c r="D20" s="140"/>
      <c r="E20" s="112"/>
      <c r="F20" s="112"/>
      <c r="G20" s="113"/>
      <c r="H20" s="109"/>
      <c r="I20" s="110"/>
      <c r="J20" s="111"/>
      <c r="K20" s="14"/>
    </row>
    <row r="21" spans="1:11" ht="15" customHeight="1" x14ac:dyDescent="0.25">
      <c r="A21" s="12"/>
      <c r="B21" s="13"/>
      <c r="C21" s="139"/>
      <c r="D21" s="140"/>
      <c r="E21" s="40"/>
      <c r="F21" s="40"/>
      <c r="G21" s="41"/>
      <c r="H21" s="42"/>
      <c r="I21" s="43"/>
      <c r="J21" s="44"/>
      <c r="K21" s="14"/>
    </row>
    <row r="22" spans="1:11" ht="15" customHeight="1" x14ac:dyDescent="0.25">
      <c r="A22" s="12"/>
      <c r="B22" s="13"/>
      <c r="C22" s="139"/>
      <c r="D22" s="140"/>
      <c r="E22" s="40"/>
      <c r="F22" s="40"/>
      <c r="G22" s="41"/>
      <c r="H22" s="42"/>
      <c r="I22" s="43"/>
      <c r="J22" s="44"/>
      <c r="K22" s="14"/>
    </row>
    <row r="23" spans="1:11" ht="15" customHeight="1" x14ac:dyDescent="0.25">
      <c r="A23" s="12"/>
      <c r="B23" s="13"/>
      <c r="C23" s="139"/>
      <c r="D23" s="140"/>
      <c r="E23" s="40"/>
      <c r="F23" s="40"/>
      <c r="G23" s="41"/>
      <c r="H23" s="42"/>
      <c r="I23" s="43"/>
      <c r="J23" s="44"/>
      <c r="K23" s="14"/>
    </row>
    <row r="24" spans="1:11" ht="15" customHeight="1" x14ac:dyDescent="0.25">
      <c r="A24" s="12"/>
      <c r="B24" s="13"/>
      <c r="C24" s="139"/>
      <c r="D24" s="140"/>
      <c r="E24" s="40"/>
      <c r="F24" s="40"/>
      <c r="G24" s="41"/>
      <c r="H24" s="42"/>
      <c r="I24" s="43"/>
      <c r="J24" s="44"/>
      <c r="K24" s="14"/>
    </row>
    <row r="25" spans="1:11" ht="15" customHeight="1" x14ac:dyDescent="0.25">
      <c r="A25" s="12"/>
      <c r="B25" s="13"/>
      <c r="C25" s="139"/>
      <c r="D25" s="140"/>
      <c r="E25" s="40"/>
      <c r="F25" s="40"/>
      <c r="G25" s="41"/>
      <c r="H25" s="42"/>
      <c r="I25" s="43"/>
      <c r="J25" s="44"/>
      <c r="K25" s="14"/>
    </row>
    <row r="26" spans="1:11" ht="15" customHeight="1" x14ac:dyDescent="0.25">
      <c r="A26" s="12"/>
      <c r="B26" s="13"/>
      <c r="C26" s="139"/>
      <c r="D26" s="140"/>
      <c r="E26" s="40"/>
      <c r="F26" s="40"/>
      <c r="G26" s="41"/>
      <c r="H26" s="42"/>
      <c r="I26" s="43"/>
      <c r="J26" s="44"/>
      <c r="K26" s="14"/>
    </row>
    <row r="27" spans="1:11" ht="15" customHeight="1" x14ac:dyDescent="0.25">
      <c r="A27" s="12"/>
      <c r="B27" s="13"/>
      <c r="C27" s="139"/>
      <c r="D27" s="140"/>
      <c r="E27" s="40"/>
      <c r="F27" s="40"/>
      <c r="G27" s="41"/>
      <c r="H27" s="42"/>
      <c r="I27" s="43"/>
      <c r="J27" s="44"/>
      <c r="K27" s="14"/>
    </row>
    <row r="28" spans="1:11" ht="15" customHeight="1" x14ac:dyDescent="0.25">
      <c r="A28" s="12"/>
      <c r="B28" s="13"/>
      <c r="C28" s="139"/>
      <c r="D28" s="140"/>
      <c r="E28" s="40"/>
      <c r="F28" s="40"/>
      <c r="G28" s="41"/>
      <c r="H28" s="42"/>
      <c r="I28" s="43"/>
      <c r="J28" s="44"/>
      <c r="K28" s="14"/>
    </row>
    <row r="29" spans="1:11" ht="15" customHeight="1" x14ac:dyDescent="0.25">
      <c r="A29" s="12"/>
      <c r="B29" s="13"/>
      <c r="C29" s="139"/>
      <c r="D29" s="140"/>
      <c r="E29" s="40"/>
      <c r="F29" s="40"/>
      <c r="G29" s="41"/>
      <c r="H29" s="42"/>
      <c r="I29" s="43"/>
      <c r="J29" s="44"/>
      <c r="K29" s="14"/>
    </row>
    <row r="30" spans="1:11" ht="15" customHeight="1" x14ac:dyDescent="0.25">
      <c r="A30" s="12"/>
      <c r="B30" s="13"/>
      <c r="C30" s="139"/>
      <c r="D30" s="140"/>
      <c r="E30" s="40"/>
      <c r="F30" s="40"/>
      <c r="G30" s="41"/>
      <c r="H30" s="42"/>
      <c r="I30" s="43"/>
      <c r="J30" s="44"/>
      <c r="K30" s="14"/>
    </row>
    <row r="31" spans="1:11" x14ac:dyDescent="0.25">
      <c r="A31" s="12"/>
      <c r="B31" s="13"/>
      <c r="C31" s="139"/>
      <c r="D31" s="140"/>
      <c r="E31" s="112"/>
      <c r="F31" s="112"/>
      <c r="G31" s="113"/>
      <c r="H31" s="109"/>
      <c r="I31" s="110"/>
      <c r="J31" s="111"/>
      <c r="K31" s="14"/>
    </row>
    <row r="32" spans="1:11" ht="15" customHeight="1" x14ac:dyDescent="0.25">
      <c r="A32" s="12"/>
      <c r="B32" s="13"/>
      <c r="C32" s="139"/>
      <c r="D32" s="140"/>
      <c r="E32" s="112"/>
      <c r="F32" s="112"/>
      <c r="G32" s="113"/>
      <c r="H32" s="109"/>
      <c r="I32" s="110"/>
      <c r="J32" s="111"/>
      <c r="K32" s="14"/>
    </row>
    <row r="33" spans="1:11" ht="29.25" customHeight="1" x14ac:dyDescent="0.25">
      <c r="A33" s="12"/>
      <c r="B33" s="13"/>
      <c r="C33" s="139"/>
      <c r="D33" s="140"/>
      <c r="E33" s="112"/>
      <c r="F33" s="112"/>
      <c r="G33" s="113"/>
      <c r="H33" s="109"/>
      <c r="I33" s="110"/>
      <c r="J33" s="111"/>
      <c r="K33" s="14"/>
    </row>
    <row r="34" spans="1:11" ht="15" customHeight="1" x14ac:dyDescent="0.25">
      <c r="A34" s="12"/>
      <c r="B34" s="13"/>
      <c r="C34" s="139"/>
      <c r="D34" s="140"/>
      <c r="E34" s="112"/>
      <c r="F34" s="112"/>
      <c r="G34" s="113"/>
      <c r="H34" s="109"/>
      <c r="I34" s="110"/>
      <c r="J34" s="111"/>
      <c r="K34" s="14"/>
    </row>
    <row r="35" spans="1:11" ht="22.5" customHeight="1" x14ac:dyDescent="0.25">
      <c r="A35" s="12"/>
      <c r="B35" s="13"/>
      <c r="C35" s="139"/>
      <c r="D35" s="140"/>
      <c r="E35" s="112"/>
      <c r="F35" s="112"/>
      <c r="G35" s="113"/>
      <c r="H35" s="109"/>
      <c r="I35" s="110"/>
      <c r="J35" s="111"/>
      <c r="K35" s="14"/>
    </row>
    <row r="36" spans="1:11" ht="31.5" customHeight="1" x14ac:dyDescent="0.25">
      <c r="A36" s="114" t="s">
        <v>48</v>
      </c>
      <c r="B36" s="115"/>
      <c r="C36" s="115"/>
      <c r="D36" s="116"/>
      <c r="E36" s="117" t="s">
        <v>34</v>
      </c>
      <c r="F36" s="118"/>
      <c r="G36" s="118"/>
      <c r="H36" s="118"/>
      <c r="I36" s="118"/>
      <c r="J36" s="118"/>
      <c r="K36" s="119"/>
    </row>
    <row r="37" spans="1:11" ht="42" customHeight="1" x14ac:dyDescent="0.25">
      <c r="A37" s="123" t="s">
        <v>61</v>
      </c>
      <c r="B37" s="123"/>
      <c r="C37" s="123"/>
      <c r="D37" s="123"/>
      <c r="E37" s="120"/>
      <c r="F37" s="121"/>
      <c r="G37" s="121"/>
      <c r="H37" s="121"/>
      <c r="I37" s="121"/>
      <c r="J37" s="121"/>
      <c r="K37" s="122"/>
    </row>
    <row r="38" spans="1:11" ht="15" customHeight="1" x14ac:dyDescent="0.25">
      <c r="A38" s="66" t="s">
        <v>46</v>
      </c>
      <c r="B38" s="67"/>
      <c r="C38" s="67"/>
      <c r="D38" s="67"/>
      <c r="E38" s="67"/>
      <c r="F38" s="67"/>
      <c r="G38" s="68"/>
      <c r="H38" s="64" t="s">
        <v>17</v>
      </c>
      <c r="I38" s="65"/>
      <c r="J38" s="65"/>
      <c r="K38" s="15">
        <f>SUM(K11:K35)</f>
        <v>1967.3</v>
      </c>
    </row>
    <row r="39" spans="1:11" ht="15" customHeight="1" x14ac:dyDescent="0.25">
      <c r="A39" s="142" t="s">
        <v>47</v>
      </c>
      <c r="B39" s="142"/>
      <c r="C39" s="142"/>
      <c r="D39" s="142"/>
      <c r="E39" s="142"/>
      <c r="F39" s="142"/>
      <c r="G39" s="142"/>
      <c r="H39" s="64"/>
      <c r="I39" s="65"/>
      <c r="J39" s="65"/>
      <c r="K39" s="15"/>
    </row>
    <row r="40" spans="1:11" ht="15" customHeight="1" x14ac:dyDescent="0.25">
      <c r="A40" s="55" t="s">
        <v>35</v>
      </c>
      <c r="B40" s="56"/>
      <c r="C40" s="56"/>
      <c r="D40" s="56"/>
      <c r="E40" s="56"/>
      <c r="F40" s="56"/>
      <c r="G40" s="57"/>
      <c r="H40" s="30"/>
      <c r="I40" s="31"/>
      <c r="J40" s="31"/>
      <c r="K40" s="15"/>
    </row>
    <row r="41" spans="1:11" ht="15" customHeight="1" x14ac:dyDescent="0.25">
      <c r="A41" s="55" t="s">
        <v>36</v>
      </c>
      <c r="B41" s="56"/>
      <c r="C41" s="56"/>
      <c r="D41" s="56"/>
      <c r="E41" s="56"/>
      <c r="F41" s="56"/>
      <c r="G41" s="57"/>
      <c r="H41" s="30"/>
      <c r="I41" s="31"/>
      <c r="J41" s="31"/>
      <c r="K41" s="15"/>
    </row>
    <row r="42" spans="1:11" x14ac:dyDescent="0.25">
      <c r="A42" s="59" t="s">
        <v>22</v>
      </c>
      <c r="B42" s="60"/>
      <c r="C42" s="60"/>
      <c r="D42" s="38" t="s">
        <v>23</v>
      </c>
      <c r="E42" s="61" t="s">
        <v>24</v>
      </c>
      <c r="F42" s="61"/>
      <c r="G42" s="39" t="s">
        <v>25</v>
      </c>
      <c r="H42" s="124" t="s">
        <v>23</v>
      </c>
      <c r="I42" s="124"/>
      <c r="J42" s="124"/>
      <c r="K42" s="39" t="s">
        <v>24</v>
      </c>
    </row>
    <row r="43" spans="1:11" x14ac:dyDescent="0.25">
      <c r="A43" s="62"/>
      <c r="B43" s="63"/>
      <c r="C43" s="63"/>
      <c r="D43" s="16"/>
      <c r="E43" s="62"/>
      <c r="F43" s="62"/>
      <c r="G43" s="17"/>
      <c r="H43" s="69"/>
      <c r="I43" s="69"/>
      <c r="J43" s="69"/>
      <c r="K43" s="18"/>
    </row>
    <row r="44" spans="1:11" x14ac:dyDescent="0.25">
      <c r="A44" s="62"/>
      <c r="B44" s="63"/>
      <c r="C44" s="63"/>
      <c r="D44" s="19"/>
      <c r="E44" s="62"/>
      <c r="F44" s="62"/>
      <c r="G44" s="17"/>
      <c r="H44" s="69"/>
      <c r="I44" s="69"/>
      <c r="J44" s="69"/>
      <c r="K44" s="35"/>
    </row>
    <row r="45" spans="1:11" x14ac:dyDescent="0.25">
      <c r="A45" s="143"/>
      <c r="B45" s="144"/>
      <c r="C45" s="144"/>
      <c r="D45" s="145"/>
      <c r="E45" s="143"/>
      <c r="F45" s="143"/>
      <c r="G45" s="146"/>
      <c r="H45" s="147" t="s">
        <v>37</v>
      </c>
      <c r="I45" s="147"/>
      <c r="J45" s="147"/>
      <c r="K45" s="148"/>
    </row>
    <row r="46" spans="1:11" ht="15" customHeight="1" x14ac:dyDescent="0.25">
      <c r="A46" s="20"/>
      <c r="B46" s="21"/>
      <c r="C46" s="32"/>
      <c r="D46" s="21"/>
      <c r="E46" s="21"/>
      <c r="F46" s="21"/>
      <c r="G46" s="21"/>
      <c r="H46" s="70"/>
      <c r="I46" s="70"/>
      <c r="J46" s="70"/>
      <c r="K46" s="22"/>
    </row>
    <row r="47" spans="1:11" x14ac:dyDescent="0.25">
      <c r="A47" s="34"/>
      <c r="B47" s="23"/>
      <c r="C47" s="33"/>
      <c r="D47" s="23"/>
      <c r="E47" s="23"/>
      <c r="F47" s="23"/>
      <c r="G47" s="23"/>
      <c r="H47" s="24"/>
      <c r="I47" s="24"/>
      <c r="J47" s="24"/>
      <c r="K47" s="25"/>
    </row>
    <row r="48" spans="1:11" x14ac:dyDescent="0.25">
      <c r="A48" s="34"/>
      <c r="B48" s="23"/>
      <c r="C48" s="33"/>
      <c r="D48" s="23"/>
      <c r="E48" s="23"/>
      <c r="F48" s="23"/>
      <c r="G48" s="23"/>
      <c r="H48" s="24"/>
      <c r="I48" s="24"/>
      <c r="J48" s="24"/>
      <c r="K48" s="25"/>
    </row>
    <row r="49" spans="1:11" x14ac:dyDescent="0.25">
      <c r="A49" s="125"/>
      <c r="B49" s="126"/>
      <c r="C49" s="126"/>
      <c r="D49" s="26"/>
      <c r="E49" s="26"/>
      <c r="F49" s="26"/>
      <c r="G49" s="26"/>
      <c r="H49" s="27"/>
      <c r="I49" s="27"/>
      <c r="J49" s="27"/>
      <c r="K49" s="28"/>
    </row>
    <row r="50" spans="1:11" ht="15" customHeight="1" x14ac:dyDescent="0.25">
      <c r="A50" s="149" t="s">
        <v>62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1"/>
    </row>
    <row r="51" spans="1:11" x14ac:dyDescent="0.25">
      <c r="A51" s="152" t="s">
        <v>63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4"/>
    </row>
    <row r="52" spans="1:11" x14ac:dyDescent="0.25">
      <c r="A52" s="155" t="s">
        <v>64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7"/>
    </row>
    <row r="53" spans="1:11" x14ac:dyDescent="0.25">
      <c r="A53" s="34"/>
      <c r="B53" s="23"/>
      <c r="C53" s="23"/>
      <c r="D53" s="23"/>
      <c r="E53" s="29"/>
      <c r="F53" s="29"/>
      <c r="G53" s="23"/>
      <c r="H53" s="158"/>
      <c r="I53" s="159"/>
      <c r="J53" s="158"/>
      <c r="K53" s="25"/>
    </row>
    <row r="54" spans="1:11" x14ac:dyDescent="0.25">
      <c r="A54" s="34"/>
      <c r="B54" s="23"/>
      <c r="C54" s="23"/>
      <c r="D54" s="23"/>
      <c r="E54" s="29"/>
      <c r="F54" s="29"/>
      <c r="G54" s="23"/>
      <c r="H54" s="158"/>
      <c r="I54" s="159"/>
      <c r="J54" s="158"/>
      <c r="K54" s="25"/>
    </row>
    <row r="55" spans="1:11" x14ac:dyDescent="0.25">
      <c r="A55" s="34"/>
      <c r="B55" s="23"/>
      <c r="C55" s="23"/>
      <c r="D55" s="23"/>
      <c r="E55" s="29"/>
      <c r="F55" s="29"/>
      <c r="G55" s="23"/>
      <c r="H55" s="158"/>
      <c r="I55" s="159"/>
      <c r="J55" s="158"/>
      <c r="K55" s="25"/>
    </row>
    <row r="56" spans="1:11" x14ac:dyDescent="0.25">
      <c r="A56" s="48" t="s">
        <v>38</v>
      </c>
      <c r="B56" s="49"/>
      <c r="C56" s="49"/>
      <c r="D56" s="49"/>
      <c r="E56" s="49"/>
      <c r="F56" s="49"/>
      <c r="G56" s="49" t="s">
        <v>39</v>
      </c>
      <c r="H56" s="49"/>
      <c r="I56" s="49"/>
      <c r="J56" s="49"/>
      <c r="K56" s="50"/>
    </row>
    <row r="57" spans="1:11" ht="15" customHeight="1" x14ac:dyDescent="0.25">
      <c r="A57" s="45" t="s">
        <v>26</v>
      </c>
      <c r="B57" s="46"/>
      <c r="C57" s="46"/>
      <c r="D57" s="46"/>
      <c r="E57" s="46"/>
      <c r="F57" s="46"/>
      <c r="G57" s="46" t="s">
        <v>49</v>
      </c>
      <c r="H57" s="46"/>
      <c r="I57" s="46"/>
      <c r="J57" s="46"/>
      <c r="K57" s="47"/>
    </row>
    <row r="58" spans="1:11" ht="15" customHeight="1" x14ac:dyDescent="0.25">
      <c r="A58" s="45" t="s">
        <v>40</v>
      </c>
      <c r="B58" s="46"/>
      <c r="C58" s="46"/>
      <c r="D58" s="46"/>
      <c r="E58" s="46"/>
      <c r="F58" s="46"/>
      <c r="G58" s="46" t="s">
        <v>41</v>
      </c>
      <c r="H58" s="46"/>
      <c r="I58" s="46"/>
      <c r="J58" s="46"/>
      <c r="K58" s="47"/>
    </row>
    <row r="59" spans="1:11" ht="42" customHeight="1" x14ac:dyDescent="0.25">
      <c r="A59" s="45" t="s">
        <v>42</v>
      </c>
      <c r="B59" s="46"/>
      <c r="C59" s="46"/>
      <c r="D59" s="46"/>
      <c r="E59" s="46"/>
      <c r="F59" s="46"/>
      <c r="G59" s="160" t="s">
        <v>43</v>
      </c>
      <c r="H59" s="160"/>
      <c r="I59" s="160"/>
      <c r="J59" s="160"/>
      <c r="K59" s="161"/>
    </row>
    <row r="60" spans="1:11" ht="15" customHeight="1" x14ac:dyDescent="0.25">
      <c r="A60" s="162" t="s">
        <v>44</v>
      </c>
      <c r="B60" s="163"/>
      <c r="C60" s="163"/>
      <c r="D60" s="163"/>
      <c r="E60" s="163"/>
      <c r="F60" s="163"/>
      <c r="G60" s="164" t="s">
        <v>45</v>
      </c>
      <c r="H60" s="164"/>
      <c r="I60" s="164"/>
      <c r="J60" s="164"/>
      <c r="K60" s="165"/>
    </row>
    <row r="61" spans="1:11" ht="15" customHeight="1" x14ac:dyDescent="0.25">
      <c r="A61" s="51" t="s">
        <v>27</v>
      </c>
      <c r="B61" s="52"/>
      <c r="C61" s="52"/>
      <c r="D61" s="52"/>
      <c r="E61" s="52"/>
      <c r="F61" s="52"/>
      <c r="G61" s="52"/>
      <c r="H61" s="52"/>
      <c r="I61" s="52"/>
      <c r="J61" s="52"/>
      <c r="K61" s="53"/>
    </row>
    <row r="62" spans="1:11" x14ac:dyDescent="0.25">
      <c r="A62" s="58" t="s">
        <v>28</v>
      </c>
      <c r="B62" s="58"/>
      <c r="C62" s="58"/>
      <c r="D62" s="58"/>
      <c r="E62" s="58"/>
      <c r="F62" s="58"/>
      <c r="G62" s="58" t="s">
        <v>29</v>
      </c>
      <c r="H62" s="58"/>
      <c r="I62" s="58"/>
      <c r="J62" s="58"/>
      <c r="K62" s="58"/>
    </row>
    <row r="63" spans="1:11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</sheetData>
  <mergeCells count="87">
    <mergeCell ref="A63:F66"/>
    <mergeCell ref="G63:K66"/>
    <mergeCell ref="A60:F60"/>
    <mergeCell ref="G60:K60"/>
    <mergeCell ref="A61:K61"/>
    <mergeCell ref="A62:F62"/>
    <mergeCell ref="G62:K62"/>
    <mergeCell ref="A57:F57"/>
    <mergeCell ref="G57:K57"/>
    <mergeCell ref="A58:F58"/>
    <mergeCell ref="G58:K58"/>
    <mergeCell ref="A59:F59"/>
    <mergeCell ref="G59:K59"/>
    <mergeCell ref="A50:K50"/>
    <mergeCell ref="A51:K51"/>
    <mergeCell ref="A52:K52"/>
    <mergeCell ref="A56:F56"/>
    <mergeCell ref="G56:K56"/>
    <mergeCell ref="A45:C45"/>
    <mergeCell ref="E45:F45"/>
    <mergeCell ref="H45:J45"/>
    <mergeCell ref="H46:J46"/>
    <mergeCell ref="A49:C49"/>
    <mergeCell ref="A43:C43"/>
    <mergeCell ref="E43:F43"/>
    <mergeCell ref="H43:J43"/>
    <mergeCell ref="A44:C44"/>
    <mergeCell ref="E44:F44"/>
    <mergeCell ref="H44:J44"/>
    <mergeCell ref="A39:G39"/>
    <mergeCell ref="H39:J39"/>
    <mergeCell ref="A40:G40"/>
    <mergeCell ref="A41:G41"/>
    <mergeCell ref="A42:C42"/>
    <mergeCell ref="E42:F42"/>
    <mergeCell ref="H42:J42"/>
    <mergeCell ref="E31:G31"/>
    <mergeCell ref="H31:J31"/>
    <mergeCell ref="E32:G32"/>
    <mergeCell ref="H32:J32"/>
    <mergeCell ref="E33:G33"/>
    <mergeCell ref="H33:J33"/>
    <mergeCell ref="E14:G14"/>
    <mergeCell ref="H14:J14"/>
    <mergeCell ref="E15:G15"/>
    <mergeCell ref="H15:J15"/>
    <mergeCell ref="E16:G16"/>
    <mergeCell ref="E17:G17"/>
    <mergeCell ref="E18:G18"/>
    <mergeCell ref="H18:J18"/>
    <mergeCell ref="E19:G19"/>
    <mergeCell ref="H19:J19"/>
    <mergeCell ref="E20:G20"/>
    <mergeCell ref="H20:J20"/>
    <mergeCell ref="K9:K10"/>
    <mergeCell ref="E11:G11"/>
    <mergeCell ref="H11:J11"/>
    <mergeCell ref="E12:G12"/>
    <mergeCell ref="H12:J12"/>
    <mergeCell ref="E13:G13"/>
    <mergeCell ref="H13:J13"/>
    <mergeCell ref="A6:D6"/>
    <mergeCell ref="E6:G6"/>
    <mergeCell ref="A7:F7"/>
    <mergeCell ref="A1:K3"/>
    <mergeCell ref="B4:D4"/>
    <mergeCell ref="F4:G4"/>
    <mergeCell ref="B5:D5"/>
    <mergeCell ref="F5:G5"/>
    <mergeCell ref="G7:K7"/>
    <mergeCell ref="B8:C8"/>
    <mergeCell ref="D8:G8"/>
    <mergeCell ref="H8:K8"/>
    <mergeCell ref="A9:D9"/>
    <mergeCell ref="E9:G10"/>
    <mergeCell ref="H9:J10"/>
    <mergeCell ref="H17:J17"/>
    <mergeCell ref="H16:J16"/>
    <mergeCell ref="E34:G34"/>
    <mergeCell ref="H34:J34"/>
    <mergeCell ref="E35:G35"/>
    <mergeCell ref="H35:J35"/>
    <mergeCell ref="A36:D36"/>
    <mergeCell ref="E36:K37"/>
    <mergeCell ref="A37:D37"/>
    <mergeCell ref="A38:G38"/>
    <mergeCell ref="H38:J3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2021-12-01T21:07:39Z</dcterms:created>
  <dcterms:modified xsi:type="dcterms:W3CDTF">2021-12-02T15:16:13Z</dcterms:modified>
</cp:coreProperties>
</file>